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文書\21 江守2002-\記録-プログラム-事務\土質組合関係\Webサイト更新\"/>
    </mc:Choice>
  </mc:AlternateContent>
  <xr:revisionPtr revIDLastSave="0" documentId="13_ncr:1_{46EBA45C-369A-4B2E-BE05-56E190C0C2AB}" xr6:coauthVersionLast="47" xr6:coauthVersionMax="47" xr10:uidLastSave="{00000000-0000-0000-0000-000000000000}"/>
  <bookViews>
    <workbookView xWindow="-120" yWindow="-120" windowWidth="29040" windowHeight="15720" xr2:uid="{00000000-000D-0000-FFFF-FFFF00000000}"/>
  </bookViews>
  <sheets>
    <sheet name="依頼書-1" sheetId="1" r:id="rId1"/>
    <sheet name="試験名称一覧表" sheetId="3" r:id="rId2"/>
    <sheet name="依頼書-見本" sheetId="4" r:id="rId3"/>
  </sheets>
  <definedNames>
    <definedName name="_xlnm.Print_Area" localSheetId="0">'依頼書-1'!$A$1:$AP$53</definedName>
    <definedName name="_xlnm.Print_Area" localSheetId="2">'依頼書-見本'!$A$1:$AP$53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7" i="4" l="1"/>
  <c r="AD157" i="4"/>
  <c r="AC157" i="4"/>
  <c r="AB157" i="4"/>
  <c r="AA157" i="4"/>
  <c r="Z157" i="4"/>
  <c r="Y157" i="4"/>
  <c r="X157" i="4"/>
  <c r="W157" i="4"/>
  <c r="V157" i="4"/>
  <c r="U157" i="4"/>
  <c r="T157" i="4"/>
  <c r="S157" i="4"/>
  <c r="R157" i="4"/>
  <c r="Q157" i="4"/>
  <c r="P157" i="4"/>
  <c r="O157" i="4"/>
  <c r="AE112" i="4"/>
  <c r="AD112" i="4"/>
  <c r="AC112" i="4"/>
  <c r="AB112" i="4"/>
  <c r="AA112" i="4"/>
  <c r="Z112" i="4"/>
  <c r="Y112" i="4"/>
  <c r="X112" i="4"/>
  <c r="W112" i="4"/>
  <c r="V112" i="4"/>
  <c r="U112" i="4"/>
  <c r="T112" i="4"/>
  <c r="S112" i="4"/>
  <c r="R112" i="4"/>
  <c r="Q112" i="4"/>
  <c r="P112" i="4"/>
  <c r="O112" i="4"/>
  <c r="AH111" i="4"/>
  <c r="C111" i="4"/>
  <c r="AH110" i="4"/>
  <c r="C110" i="4"/>
  <c r="AH109" i="4"/>
  <c r="AA109" i="4"/>
  <c r="W109" i="4"/>
  <c r="O109" i="4"/>
  <c r="C109" i="4"/>
  <c r="AE104" i="4"/>
  <c r="AD104" i="4"/>
  <c r="AC104" i="4"/>
  <c r="AB104" i="4"/>
  <c r="AA104" i="4"/>
  <c r="Z104" i="4"/>
  <c r="Y104" i="4"/>
  <c r="X104" i="4"/>
  <c r="W104" i="4"/>
  <c r="V104" i="4"/>
  <c r="U104" i="4"/>
  <c r="T104" i="4"/>
  <c r="S104" i="4"/>
  <c r="R104" i="4"/>
  <c r="Q104" i="4"/>
  <c r="S9" i="4" s="1"/>
  <c r="P104" i="4"/>
  <c r="O104" i="4"/>
  <c r="AE59" i="4"/>
  <c r="AD59" i="4"/>
  <c r="AC59" i="4"/>
  <c r="AB59" i="4"/>
  <c r="AA59" i="4"/>
  <c r="Z59" i="4"/>
  <c r="Y59" i="4"/>
  <c r="X59" i="4"/>
  <c r="W59" i="4"/>
  <c r="V59" i="4"/>
  <c r="U59" i="4"/>
  <c r="T59" i="4"/>
  <c r="S59" i="4"/>
  <c r="R59" i="4"/>
  <c r="Q59" i="4"/>
  <c r="P59" i="4"/>
  <c r="O59" i="4"/>
  <c r="AH58" i="4"/>
  <c r="C58" i="4"/>
  <c r="AH57" i="4"/>
  <c r="C57" i="4"/>
  <c r="AH56" i="4"/>
  <c r="AA56" i="4"/>
  <c r="W56" i="4"/>
  <c r="O56" i="4"/>
  <c r="C56" i="4"/>
  <c r="AE52" i="4"/>
  <c r="S23" i="4" s="1"/>
  <c r="AD52" i="4"/>
  <c r="S22" i="4" s="1"/>
  <c r="AC52" i="4"/>
  <c r="S21" i="4" s="1"/>
  <c r="AB52" i="4"/>
  <c r="S20" i="4" s="1"/>
  <c r="AA52" i="4"/>
  <c r="S19" i="4" s="1"/>
  <c r="Z52" i="4"/>
  <c r="Y52" i="4"/>
  <c r="S17" i="4" s="1"/>
  <c r="X52" i="4"/>
  <c r="W52" i="4"/>
  <c r="S15" i="4" s="1"/>
  <c r="V52" i="4"/>
  <c r="S14" i="4" s="1"/>
  <c r="U52" i="4"/>
  <c r="S13" i="4" s="1"/>
  <c r="T52" i="4"/>
  <c r="S12" i="4" s="1"/>
  <c r="S52" i="4"/>
  <c r="S11" i="4" s="1"/>
  <c r="R52" i="4"/>
  <c r="S10" i="4" s="1"/>
  <c r="Q52" i="4"/>
  <c r="P52" i="4"/>
  <c r="O52" i="4"/>
  <c r="S25" i="4"/>
  <c r="S24" i="4"/>
  <c r="AH111" i="1"/>
  <c r="C111" i="1"/>
  <c r="AH110" i="1"/>
  <c r="C110" i="1"/>
  <c r="AH109" i="1"/>
  <c r="AA109" i="1"/>
  <c r="W109" i="1"/>
  <c r="O109" i="1"/>
  <c r="C109" i="1"/>
  <c r="S25" i="1"/>
  <c r="S24" i="1"/>
  <c r="AC59" i="1"/>
  <c r="AH56" i="1"/>
  <c r="AH57" i="1"/>
  <c r="AH58" i="1"/>
  <c r="Q112" i="1"/>
  <c r="R112" i="1"/>
  <c r="S112" i="1"/>
  <c r="T112" i="1"/>
  <c r="U112" i="1"/>
  <c r="V112" i="1"/>
  <c r="W112" i="1"/>
  <c r="X112" i="1"/>
  <c r="Y112" i="1"/>
  <c r="Z112" i="1"/>
  <c r="AA112" i="1"/>
  <c r="AB112" i="1"/>
  <c r="AC112" i="1"/>
  <c r="AD112" i="1"/>
  <c r="R59" i="1"/>
  <c r="S59" i="1"/>
  <c r="T59" i="1"/>
  <c r="U59" i="1"/>
  <c r="V59" i="1"/>
  <c r="W59" i="1"/>
  <c r="X59" i="1"/>
  <c r="Y59" i="1"/>
  <c r="Z59" i="1"/>
  <c r="AA59" i="1"/>
  <c r="AB59" i="1"/>
  <c r="AD59" i="1"/>
  <c r="AE59" i="1"/>
  <c r="Q157" i="1"/>
  <c r="R157" i="1"/>
  <c r="S157" i="1"/>
  <c r="T157" i="1"/>
  <c r="U157" i="1"/>
  <c r="V157" i="1"/>
  <c r="W157" i="1"/>
  <c r="X157" i="1"/>
  <c r="Y157" i="1"/>
  <c r="Z157" i="1"/>
  <c r="AA157" i="1"/>
  <c r="AB157" i="1"/>
  <c r="AC157" i="1"/>
  <c r="AD157" i="1"/>
  <c r="AE157" i="1"/>
  <c r="O157" i="1"/>
  <c r="P157" i="1"/>
  <c r="Q104" i="1"/>
  <c r="R104" i="1"/>
  <c r="S104" i="1"/>
  <c r="T104" i="1"/>
  <c r="U104" i="1"/>
  <c r="V104" i="1"/>
  <c r="W104" i="1"/>
  <c r="X104" i="1"/>
  <c r="Y104" i="1"/>
  <c r="Z104" i="1"/>
  <c r="AA104" i="1"/>
  <c r="AB104" i="1"/>
  <c r="AC104" i="1"/>
  <c r="AD104" i="1"/>
  <c r="AE104" i="1"/>
  <c r="O104" i="1"/>
  <c r="P104" i="1"/>
  <c r="Q52" i="1"/>
  <c r="R52" i="1"/>
  <c r="S52" i="1"/>
  <c r="T52" i="1"/>
  <c r="U52" i="1"/>
  <c r="V52" i="1"/>
  <c r="W52" i="1"/>
  <c r="X52" i="1"/>
  <c r="Y52" i="1"/>
  <c r="Z52" i="1"/>
  <c r="AA52" i="1"/>
  <c r="AB52" i="1"/>
  <c r="AC52" i="1"/>
  <c r="AD52" i="1"/>
  <c r="AE52" i="1"/>
  <c r="S23" i="1" s="1"/>
  <c r="O52" i="1"/>
  <c r="P52" i="1"/>
  <c r="AE112" i="1"/>
  <c r="P112" i="1"/>
  <c r="O112" i="1"/>
  <c r="Q59" i="1"/>
  <c r="P59" i="1"/>
  <c r="O59" i="1"/>
  <c r="C58" i="1"/>
  <c r="C57" i="1"/>
  <c r="C56" i="1"/>
  <c r="O56" i="1"/>
  <c r="AA56" i="1"/>
  <c r="W56" i="1"/>
  <c r="S18" i="4" l="1"/>
  <c r="S7" i="4"/>
  <c r="S16" i="4"/>
  <c r="S8" i="4"/>
  <c r="S21" i="1"/>
  <c r="S22" i="1"/>
  <c r="S18" i="1"/>
  <c r="S10" i="1"/>
  <c r="S20" i="1"/>
  <c r="S14" i="1"/>
  <c r="S13" i="1"/>
  <c r="S9" i="1"/>
  <c r="S7" i="1"/>
  <c r="S15" i="1"/>
  <c r="S12" i="1"/>
  <c r="S11" i="1"/>
  <c r="S19" i="1"/>
  <c r="S17" i="1"/>
  <c r="S16" i="1"/>
  <c r="S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DOSHITSU09</author>
    <author>DOSHITSU08</author>
  </authors>
  <commentList>
    <comment ref="AI3" authorId="0" shapeId="0" xr:uid="{663A24A0-A1F0-4DEE-817C-0F81936F5427}">
      <text>
        <r>
          <rPr>
            <b/>
            <sz val="9"/>
            <color indexed="81"/>
            <rFont val="MS P ゴシック"/>
            <family val="3"/>
            <charset val="128"/>
          </rPr>
          <t>訂正・記述
してください</t>
        </r>
      </text>
    </comment>
    <comment ref="A6" authorId="0" shapeId="0" xr:uid="{A1A5F7A9-6C75-4EC2-9F3E-8632ED00678E}">
      <text>
        <r>
          <rPr>
            <sz val="9"/>
            <color indexed="81"/>
            <rFont val="MS P ゴシック"/>
            <family val="3"/>
            <charset val="128"/>
          </rPr>
          <t>試験名称は略名でも構いません。
試験名称と基準は別シートにありますので参考にしてください。</t>
        </r>
      </text>
    </comment>
    <comment ref="M6" authorId="1" shapeId="0" xr:uid="{AB476D1F-4F66-44CC-9FDA-FB90D8866F14}">
      <text>
        <r>
          <rPr>
            <b/>
            <sz val="9"/>
            <color indexed="81"/>
            <rFont val="MS P ゴシック"/>
            <family val="3"/>
            <charset val="128"/>
          </rPr>
          <t>できる限り記載願います。
仕様欄と条件欄の違いは
気にしなくて良いです</t>
        </r>
      </text>
    </comment>
    <comment ref="U6" authorId="1" shapeId="0" xr:uid="{67D59B25-698F-4F75-903C-952F0D98DC56}">
      <text>
        <r>
          <rPr>
            <b/>
            <sz val="9"/>
            <color indexed="81"/>
            <rFont val="MS P ゴシック"/>
            <family val="3"/>
            <charset val="128"/>
          </rPr>
          <t>出来る限り詳細に
指示願います。
仕様欄と条件欄の違いは
気にしなくてよいです。</t>
        </r>
      </text>
    </comment>
    <comment ref="AI6" authorId="0" shapeId="0" xr:uid="{1786DD28-DA0F-4855-AFFC-F352445D137B}">
      <text>
        <r>
          <rPr>
            <b/>
            <sz val="9"/>
            <color indexed="81"/>
            <rFont val="MS P ゴシック"/>
            <family val="3"/>
            <charset val="128"/>
          </rPr>
          <t>訂正・記述
してください</t>
        </r>
      </text>
    </comment>
    <comment ref="AI7" authorId="0" shapeId="0" xr:uid="{B7E9A3CA-CC20-4388-A72F-24F678F5762F}">
      <text>
        <r>
          <rPr>
            <b/>
            <sz val="9"/>
            <color indexed="81"/>
            <rFont val="MS P ゴシック"/>
            <family val="3"/>
            <charset val="128"/>
          </rPr>
          <t>訂正・記述
してください</t>
        </r>
      </text>
    </comment>
    <comment ref="AI8" authorId="0" shapeId="0" xr:uid="{85052FC1-B383-444A-AAF7-15B144175D43}">
      <text>
        <r>
          <rPr>
            <b/>
            <sz val="9"/>
            <color indexed="81"/>
            <rFont val="MS P ゴシック"/>
            <family val="3"/>
            <charset val="128"/>
          </rPr>
          <t>訂正・記述
してください</t>
        </r>
      </text>
    </comment>
    <comment ref="AM9" authorId="0" shapeId="0" xr:uid="{F7CAA54B-FC77-4291-A85B-EF2BDDAF0B2C}">
      <text>
        <r>
          <rPr>
            <b/>
            <sz val="9"/>
            <color indexed="81"/>
            <rFont val="MS P ゴシック"/>
            <family val="3"/>
            <charset val="128"/>
          </rPr>
          <t>訂正・記述
してください</t>
        </r>
      </text>
    </comment>
    <comment ref="AK10" authorId="0" shapeId="0" xr:uid="{99E85DC4-5161-453C-AA89-550479B8CFA3}">
      <text>
        <r>
          <rPr>
            <b/>
            <sz val="9"/>
            <color indexed="81"/>
            <rFont val="MS P ゴシック"/>
            <family val="3"/>
            <charset val="128"/>
          </rPr>
          <t>訂正・記述
してください</t>
        </r>
      </text>
    </comment>
    <comment ref="AK12" authorId="0" shapeId="0" xr:uid="{A9EA9953-DF9A-434B-8E38-54A0612C0A01}">
      <text>
        <r>
          <rPr>
            <b/>
            <sz val="9"/>
            <color indexed="81"/>
            <rFont val="MS P ゴシック"/>
            <family val="3"/>
            <charset val="128"/>
          </rPr>
          <t>訂正・記述
してください</t>
        </r>
      </text>
    </comment>
    <comment ref="AF14" authorId="0" shapeId="0" xr:uid="{E8F81905-5E78-4268-BE4E-3C7E24322C4E}">
      <text>
        <r>
          <rPr>
            <b/>
            <sz val="9"/>
            <color indexed="81"/>
            <rFont val="MS P ゴシック"/>
            <family val="3"/>
            <charset val="128"/>
          </rPr>
          <t>自由に記載してください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DOSHITSU09</author>
    <author>DOSHITSU08</author>
  </authors>
  <commentList>
    <comment ref="A6" authorId="0" shapeId="0" xr:uid="{1AE6B1F3-7333-4C71-A357-98BA61BB985B}">
      <text>
        <r>
          <rPr>
            <sz val="9"/>
            <color indexed="81"/>
            <rFont val="MS P ゴシック"/>
            <family val="3"/>
            <charset val="128"/>
          </rPr>
          <t>試験名称は略名でも構いません。
試験名称と基準は別シートにありますので参考にしてください。</t>
        </r>
      </text>
    </comment>
    <comment ref="M6" authorId="1" shapeId="0" xr:uid="{11888FB4-21AB-4EDB-9552-324FB986B5D9}">
      <text>
        <r>
          <rPr>
            <b/>
            <sz val="9"/>
            <color indexed="81"/>
            <rFont val="MS P ゴシック"/>
            <family val="3"/>
            <charset val="128"/>
          </rPr>
          <t>できる限り記載願います。
仕様欄と条件欄の違いは
気にしなくて良いです</t>
        </r>
      </text>
    </comment>
    <comment ref="U6" authorId="1" shapeId="0" xr:uid="{6B8ACC8C-A83C-4F4E-9324-00C30C6C9AA7}">
      <text>
        <r>
          <rPr>
            <b/>
            <sz val="9"/>
            <color indexed="81"/>
            <rFont val="MS P ゴシック"/>
            <family val="3"/>
            <charset val="128"/>
          </rPr>
          <t>出来る限り詳細に
指示願います。
仕様欄と条件欄の違いは
気にしなくてよいです。</t>
        </r>
      </text>
    </comment>
  </commentList>
</comments>
</file>

<file path=xl/sharedStrings.xml><?xml version="1.0" encoding="utf-8"?>
<sst xmlns="http://schemas.openxmlformats.org/spreadsheetml/2006/main" count="783" uniqueCount="524">
  <si>
    <t/>
  </si>
  <si>
    <t>含水比</t>
  </si>
  <si>
    <t>ＬＬＰＬ</t>
  </si>
  <si>
    <t>写真</t>
    <rPh sb="0" eb="2">
      <t>シャシン</t>
    </rPh>
    <phoneticPr fontId="5"/>
  </si>
  <si>
    <t>社名</t>
    <rPh sb="0" eb="2">
      <t>シャメイ</t>
    </rPh>
    <phoneticPr fontId="5"/>
  </si>
  <si>
    <t>電子納品</t>
    <rPh sb="0" eb="2">
      <t>デンシ</t>
    </rPh>
    <rPh sb="2" eb="4">
      <t>ノウヒン</t>
    </rPh>
    <phoneticPr fontId="5"/>
  </si>
  <si>
    <t>形式</t>
    <rPh sb="0" eb="2">
      <t>ケイシキ</t>
    </rPh>
    <phoneticPr fontId="5"/>
  </si>
  <si>
    <t>試料番号</t>
    <rPh sb="0" eb="2">
      <t>シリョウ</t>
    </rPh>
    <rPh sb="2" eb="4">
      <t>バンゴウ</t>
    </rPh>
    <phoneticPr fontId="4"/>
  </si>
  <si>
    <t>帳票No．QMR13-082-01</t>
    <phoneticPr fontId="4"/>
  </si>
  <si>
    <t>試　験　名</t>
    <rPh sb="0" eb="3">
      <t>シケン</t>
    </rPh>
    <rPh sb="4" eb="5">
      <t>メイ</t>
    </rPh>
    <phoneticPr fontId="4"/>
  </si>
  <si>
    <t xml:space="preserve">  </t>
  </si>
  <si>
    <t>土の含水比試験</t>
  </si>
  <si>
    <t>JIS A 1217</t>
  </si>
  <si>
    <t>地点名</t>
    <rPh sb="0" eb="2">
      <t>チテン</t>
    </rPh>
    <rPh sb="2" eb="3">
      <t>メイ</t>
    </rPh>
    <phoneticPr fontId="4"/>
  </si>
  <si>
    <t>社名・担当</t>
    <rPh sb="0" eb="2">
      <t>シャメイ</t>
    </rPh>
    <rPh sb="3" eb="5">
      <t>タントウ</t>
    </rPh>
    <phoneticPr fontId="3"/>
  </si>
  <si>
    <t>地名</t>
    <rPh sb="0" eb="2">
      <t>チメイ</t>
    </rPh>
    <phoneticPr fontId="3"/>
  </si>
  <si>
    <t>件名</t>
    <rPh sb="0" eb="2">
      <t>ケンメイ</t>
    </rPh>
    <phoneticPr fontId="3"/>
  </si>
  <si>
    <t>条件</t>
    <rPh sb="0" eb="2">
      <t>ジョウケン</t>
    </rPh>
    <phoneticPr fontId="3"/>
  </si>
  <si>
    <t>数量</t>
    <rPh sb="0" eb="2">
      <t>スウリョウ</t>
    </rPh>
    <phoneticPr fontId="3"/>
  </si>
  <si>
    <t>仕様</t>
    <rPh sb="0" eb="2">
      <t>シヨウ</t>
    </rPh>
    <phoneticPr fontId="3"/>
  </si>
  <si>
    <t>データ</t>
    <phoneticPr fontId="3"/>
  </si>
  <si>
    <t>日付</t>
    <rPh sb="0" eb="2">
      <t>ヒヅケ</t>
    </rPh>
    <phoneticPr fontId="3"/>
  </si>
  <si>
    <t>名前</t>
    <rPh sb="0" eb="2">
      <t>ナマエ</t>
    </rPh>
    <phoneticPr fontId="3"/>
  </si>
  <si>
    <t>　実施日 ・</t>
    <rPh sb="1" eb="4">
      <t>ジッシビ</t>
    </rPh>
    <phoneticPr fontId="3"/>
  </si>
  <si>
    <t>　実施者 ・</t>
    <rPh sb="1" eb="4">
      <t>ジッシシャ</t>
    </rPh>
    <phoneticPr fontId="3"/>
  </si>
  <si>
    <t>要　・　不要</t>
    <rPh sb="0" eb="1">
      <t>ヨウ</t>
    </rPh>
    <rPh sb="4" eb="6">
      <t>フヨウ</t>
    </rPh>
    <phoneticPr fontId="3"/>
  </si>
  <si>
    <t>試料返却</t>
    <rPh sb="0" eb="2">
      <t>シリョウ</t>
    </rPh>
    <rPh sb="2" eb="4">
      <t>ヘンキャク</t>
    </rPh>
    <phoneticPr fontId="5"/>
  </si>
  <si>
    <t>様　</t>
    <rPh sb="0" eb="1">
      <t>サマ</t>
    </rPh>
    <phoneticPr fontId="3"/>
  </si>
  <si>
    <t>採取深度
GL- 上端　～　- 下端 m
***.** ～ ***.**</t>
    <rPh sb="0" eb="2">
      <t>サイシュ</t>
    </rPh>
    <rPh sb="2" eb="4">
      <t>シンド</t>
    </rPh>
    <rPh sb="9" eb="11">
      <t>ジョウタン</t>
    </rPh>
    <rPh sb="16" eb="18">
      <t>カタン</t>
    </rPh>
    <phoneticPr fontId="4"/>
  </si>
  <si>
    <t>計</t>
    <rPh sb="0" eb="1">
      <t>ケイ</t>
    </rPh>
    <phoneticPr fontId="4"/>
  </si>
  <si>
    <t xml:space="preserve"> 　PDF　・　DocuWorks</t>
    <phoneticPr fontId="5"/>
  </si>
  <si>
    <t>コーン指数は締固め試験の各供試体で測定（締固め+コーン）</t>
    <rPh sb="3" eb="5">
      <t>シスウ</t>
    </rPh>
    <rPh sb="6" eb="8">
      <t>シメカタ</t>
    </rPh>
    <rPh sb="9" eb="11">
      <t>シケン</t>
    </rPh>
    <rPh sb="12" eb="16">
      <t>カクキョウシタイ</t>
    </rPh>
    <rPh sb="17" eb="19">
      <t>ソクテイ</t>
    </rPh>
    <rPh sb="20" eb="22">
      <t>シメカタ</t>
    </rPh>
    <phoneticPr fontId="3"/>
  </si>
  <si>
    <t>土粒子の密度など</t>
    <rPh sb="0" eb="3">
      <t>ドリュウシ</t>
    </rPh>
    <rPh sb="4" eb="6">
      <t>ミツド</t>
    </rPh>
    <phoneticPr fontId="3"/>
  </si>
  <si>
    <t>粒度試験</t>
    <rPh sb="0" eb="4">
      <t>リュウドシケン</t>
    </rPh>
    <phoneticPr fontId="3"/>
  </si>
  <si>
    <t>Fc≧ %の場合に実施</t>
    <rPh sb="6" eb="8">
      <t>バアイ</t>
    </rPh>
    <rPh sb="9" eb="11">
      <t>ジッシ</t>
    </rPh>
    <phoneticPr fontId="3"/>
  </si>
  <si>
    <t>Fc≧ %は沈降を実施　，　%粒径まで</t>
    <rPh sb="6" eb="8">
      <t>チンコウ</t>
    </rPh>
    <rPh sb="9" eb="11">
      <t>ジッシ</t>
    </rPh>
    <rPh sb="15" eb="17">
      <t>リュウケイ</t>
    </rPh>
    <phoneticPr fontId="3"/>
  </si>
  <si>
    <t>液性LL塑性PL、三軸</t>
    <rPh sb="0" eb="2">
      <t>エキセイ</t>
    </rPh>
    <rPh sb="4" eb="6">
      <t>ソセイ</t>
    </rPh>
    <rPh sb="9" eb="11">
      <t>サンジク</t>
    </rPh>
    <phoneticPr fontId="3"/>
  </si>
  <si>
    <t>乱した試料　，　乱さない試料</t>
    <rPh sb="0" eb="1">
      <t>ミダ</t>
    </rPh>
    <rPh sb="3" eb="5">
      <t>シリョウ</t>
    </rPh>
    <rPh sb="8" eb="9">
      <t>ミダ</t>
    </rPh>
    <rPh sb="12" eb="14">
      <t>シリョウ</t>
    </rPh>
    <phoneticPr fontId="3"/>
  </si>
  <si>
    <t>安定処理土</t>
    <rPh sb="0" eb="4">
      <t>アンテイショリ</t>
    </rPh>
    <rPh sb="4" eb="5">
      <t>ド</t>
    </rPh>
    <phoneticPr fontId="3"/>
  </si>
  <si>
    <t>配合試験</t>
    <rPh sb="0" eb="4">
      <t>ハイゴウシケン</t>
    </rPh>
    <phoneticPr fontId="3"/>
  </si>
  <si>
    <t>一軸、コーン、CBR</t>
    <rPh sb="0" eb="2">
      <t>イチジク</t>
    </rPh>
    <phoneticPr fontId="3"/>
  </si>
  <si>
    <t>一軸、CBR</t>
    <rPh sb="0" eb="2">
      <t>イチジク</t>
    </rPh>
    <phoneticPr fontId="3"/>
  </si>
  <si>
    <t>一軸、三軸</t>
    <rPh sb="0" eb="2">
      <t>イチジク</t>
    </rPh>
    <rPh sb="3" eb="5">
      <t>サンジク</t>
    </rPh>
    <phoneticPr fontId="3"/>
  </si>
  <si>
    <t>全般</t>
    <rPh sb="0" eb="2">
      <t>ゼンパン</t>
    </rPh>
    <phoneticPr fontId="3"/>
  </si>
  <si>
    <t>最大粒径  mm以下で実施</t>
    <rPh sb="0" eb="4">
      <t>サイダイリュウケイ</t>
    </rPh>
    <rPh sb="8" eb="10">
      <t>イカ</t>
    </rPh>
    <rPh sb="11" eb="13">
      <t>ジッシ</t>
    </rPh>
    <phoneticPr fontId="3"/>
  </si>
  <si>
    <t>左のスペースへ貼り付け・編集してください</t>
    <rPh sb="0" eb="1">
      <t>ヒダリ</t>
    </rPh>
    <rPh sb="7" eb="8">
      <t>ハ</t>
    </rPh>
    <rPh sb="9" eb="10">
      <t>ツ</t>
    </rPh>
    <rPh sb="12" eb="14">
      <t>ヘンシュウ</t>
    </rPh>
    <phoneticPr fontId="3"/>
  </si>
  <si>
    <t>粒径9.5mm以上の礫は僅かなので、締固めはA-c法、三軸は最大粒径9.5mmに調整してφ50mmとする</t>
    <rPh sb="0" eb="2">
      <t>リュウケイ</t>
    </rPh>
    <rPh sb="7" eb="9">
      <t>イジョウ</t>
    </rPh>
    <rPh sb="10" eb="11">
      <t>レキ</t>
    </rPh>
    <rPh sb="12" eb="13">
      <t>ワズ</t>
    </rPh>
    <rPh sb="27" eb="29">
      <t>サンジク</t>
    </rPh>
    <phoneticPr fontId="3"/>
  </si>
  <si>
    <t>最大粒径19mm以上あるため、締固めはB-c法、三軸はφ100mmとする</t>
    <rPh sb="0" eb="4">
      <t>サイダイリュウケイ</t>
    </rPh>
    <rPh sb="8" eb="10">
      <t>イジョウ</t>
    </rPh>
    <rPh sb="15" eb="17">
      <t>シメカタ</t>
    </rPh>
    <rPh sb="22" eb="23">
      <t>ホウ</t>
    </rPh>
    <rPh sb="24" eb="26">
      <t>サンジク</t>
    </rPh>
    <phoneticPr fontId="3"/>
  </si>
  <si>
    <t>試料深度はライナーに記した深度とする　，　試料深度はここに記載の通りとする</t>
    <rPh sb="0" eb="2">
      <t>シリョウ</t>
    </rPh>
    <rPh sb="2" eb="4">
      <t>シンド</t>
    </rPh>
    <rPh sb="10" eb="11">
      <t>シル</t>
    </rPh>
    <rPh sb="13" eb="15">
      <t>シンド</t>
    </rPh>
    <rPh sb="21" eb="23">
      <t>シリョウ</t>
    </rPh>
    <rPh sb="23" eb="25">
      <t>シンド</t>
    </rPh>
    <rPh sb="29" eb="31">
      <t>キサイ</t>
    </rPh>
    <rPh sb="32" eb="33">
      <t>トオ</t>
    </rPh>
    <phoneticPr fontId="3"/>
  </si>
  <si>
    <t>納期</t>
    <rPh sb="0" eb="2">
      <t>ノウキ</t>
    </rPh>
    <phoneticPr fontId="4"/>
  </si>
  <si>
    <t>（希望）</t>
    <rPh sb="1" eb="3">
      <t>キボウ</t>
    </rPh>
    <phoneticPr fontId="3"/>
  </si>
  <si>
    <t>（変更）</t>
    <rPh sb="1" eb="3">
      <t>ヘンコウ</t>
    </rPh>
    <phoneticPr fontId="3"/>
  </si>
  <si>
    <t>試料深度はライナーに記した深度とする</t>
    <rPh sb="0" eb="2">
      <t>シリョウ</t>
    </rPh>
    <rPh sb="2" eb="4">
      <t>シンド</t>
    </rPh>
    <rPh sb="10" eb="11">
      <t>シル</t>
    </rPh>
    <rPh sb="13" eb="15">
      <t>シンド</t>
    </rPh>
    <phoneticPr fontId="3"/>
  </si>
  <si>
    <t>岩石の弾性波速度計測 (自然)</t>
    <rPh sb="3" eb="8">
      <t>ダンセイハソクド</t>
    </rPh>
    <rPh sb="8" eb="10">
      <t>ケイソク</t>
    </rPh>
    <rPh sb="12" eb="14">
      <t>シゼン</t>
    </rPh>
    <phoneticPr fontId="2"/>
  </si>
  <si>
    <t>報告書作成</t>
    <rPh sb="0" eb="3">
      <t>ホウコクショ</t>
    </rPh>
    <rPh sb="3" eb="5">
      <t>サクセイ</t>
    </rPh>
    <phoneticPr fontId="2"/>
  </si>
  <si>
    <t>規格・基準</t>
    <rPh sb="0" eb="2">
      <t>キカク</t>
    </rPh>
    <rPh sb="3" eb="5">
      <t>キジュン</t>
    </rPh>
    <phoneticPr fontId="2"/>
  </si>
  <si>
    <t>堆積学会</t>
    <rPh sb="0" eb="4">
      <t>タイセキガッカイ</t>
    </rPh>
    <phoneticPr fontId="2"/>
  </si>
  <si>
    <t>JGS 0211解説</t>
    <rPh sb="8" eb="10">
      <t>カイセツ</t>
    </rPh>
    <phoneticPr fontId="2"/>
  </si>
  <si>
    <t>廃版JGS T 231</t>
    <rPh sb="0" eb="2">
      <t>ハイバン</t>
    </rPh>
    <phoneticPr fontId="2"/>
  </si>
  <si>
    <t>JIS A 1210</t>
  </si>
  <si>
    <t>JIS A 1228</t>
  </si>
  <si>
    <t>JIS A 1211</t>
  </si>
  <si>
    <t>JGS 1521</t>
  </si>
  <si>
    <t>規格・基準以外の段階載荷による圧密試験 JGS参照</t>
    <rPh sb="23" eb="25">
      <t>サンショウ</t>
    </rPh>
    <phoneticPr fontId="2"/>
  </si>
  <si>
    <t>舗装調査・試験法便覧</t>
    <rPh sb="0" eb="4">
      <t>ホソウチョウサ</t>
    </rPh>
    <rPh sb="5" eb="8">
      <t>シケンホウ</t>
    </rPh>
    <rPh sb="8" eb="10">
      <t>ビンラン</t>
    </rPh>
    <phoneticPr fontId="2"/>
  </si>
  <si>
    <t>砂防ソイルセメント工法</t>
    <rPh sb="0" eb="2">
      <t>サボウ</t>
    </rPh>
    <rPh sb="9" eb="11">
      <t>コウホウ</t>
    </rPh>
    <phoneticPr fontId="2"/>
  </si>
  <si>
    <t>JGS 0524</t>
  </si>
  <si>
    <t>港湾の施設の技術上の基準・同解説</t>
  </si>
  <si>
    <t>JGS 0530</t>
  </si>
  <si>
    <t>JGS 2511</t>
  </si>
  <si>
    <t>NEXCO試験法111</t>
    <rPh sb="5" eb="7">
      <t>シケン</t>
    </rPh>
    <rPh sb="7" eb="8">
      <t>ホウ</t>
    </rPh>
    <phoneticPr fontId="2"/>
  </si>
  <si>
    <t>NEXCO試験法109</t>
    <rPh sb="5" eb="7">
      <t>シケン</t>
    </rPh>
    <rPh sb="7" eb="8">
      <t>ホウ</t>
    </rPh>
    <phoneticPr fontId="2"/>
  </si>
  <si>
    <t>NEXCO試験法110</t>
    <rPh sb="5" eb="7">
      <t>シケン</t>
    </rPh>
    <rPh sb="7" eb="8">
      <t>ホウ</t>
    </rPh>
    <phoneticPr fontId="2"/>
  </si>
  <si>
    <t>ASTM準拠</t>
    <rPh sb="4" eb="6">
      <t>ジュンキョ</t>
    </rPh>
    <phoneticPr fontId="2"/>
  </si>
  <si>
    <t>基準以外の三軸試験方法 JGS</t>
    <rPh sb="0" eb="4">
      <t>キジュンイガイ</t>
    </rPh>
    <rPh sb="5" eb="7">
      <t>サンジク</t>
    </rPh>
    <rPh sb="7" eb="11">
      <t>シケンホウホウ</t>
    </rPh>
    <phoneticPr fontId="2"/>
  </si>
  <si>
    <t>水道法に基づく水質基準</t>
    <rPh sb="0" eb="3">
      <t>スイドウホウ</t>
    </rPh>
    <rPh sb="4" eb="5">
      <t>モト</t>
    </rPh>
    <rPh sb="7" eb="11">
      <t>スイシツキジュン</t>
    </rPh>
    <phoneticPr fontId="2"/>
  </si>
  <si>
    <t>JIS A 5308 附属書C（練混ぜ水）</t>
    <rPh sb="11" eb="14">
      <t>フゾクショ</t>
    </rPh>
    <rPh sb="16" eb="17">
      <t>ネ</t>
    </rPh>
    <rPh sb="17" eb="18">
      <t>マ</t>
    </rPh>
    <rPh sb="19" eb="20">
      <t>スイ</t>
    </rPh>
    <phoneticPr fontId="2"/>
  </si>
  <si>
    <t>環境庁告示46号</t>
    <rPh sb="0" eb="5">
      <t>カンキョウチョウコクジ</t>
    </rPh>
    <rPh sb="7" eb="8">
      <t>ゴウ</t>
    </rPh>
    <phoneticPr fontId="2"/>
  </si>
  <si>
    <t>土壌汚染対策法</t>
    <rPh sb="0" eb="7">
      <t>ドジョウオセンタイサクホウ</t>
    </rPh>
    <phoneticPr fontId="2"/>
  </si>
  <si>
    <t>廃止JIS A 1126</t>
    <rPh sb="0" eb="2">
      <t>ハイシ</t>
    </rPh>
    <phoneticPr fontId="2"/>
  </si>
  <si>
    <t>廃止JIS A 1141</t>
    <rPh sb="0" eb="2">
      <t>ハイシ</t>
    </rPh>
    <phoneticPr fontId="2"/>
  </si>
  <si>
    <t>コンクリート系・アスファルト系再生材利用の手引き</t>
    <rPh sb="6" eb="7">
      <t>ケイ</t>
    </rPh>
    <rPh sb="14" eb="15">
      <t>ケイ</t>
    </rPh>
    <rPh sb="15" eb="17">
      <t>サイセイ</t>
    </rPh>
    <rPh sb="17" eb="18">
      <t>ザイ</t>
    </rPh>
    <rPh sb="18" eb="20">
      <t>リヨウ</t>
    </rPh>
    <rPh sb="21" eb="23">
      <t>テビ</t>
    </rPh>
    <phoneticPr fontId="2"/>
  </si>
  <si>
    <t>JIS A 1223</t>
  </si>
  <si>
    <t>JIS A 1224</t>
  </si>
  <si>
    <t>JGS 0212</t>
  </si>
  <si>
    <t>JIS A 1216</t>
  </si>
  <si>
    <t>JGS 0821</t>
  </si>
  <si>
    <t>JGS 0542</t>
  </si>
  <si>
    <t>JGS 0520</t>
  </si>
  <si>
    <t>JGS 2132/ 2134</t>
  </si>
  <si>
    <t>軟岩の調査・試験の指針（案）（土木学会）</t>
  </si>
  <si>
    <t>JGS 2521</t>
  </si>
  <si>
    <t>JIS A 5006</t>
  </si>
  <si>
    <t>JGS 2564</t>
  </si>
  <si>
    <t>JGS 2531</t>
  </si>
  <si>
    <t>JIS A 1104</t>
  </si>
  <si>
    <t>JIS A 1137</t>
  </si>
  <si>
    <t>JIS A 1110</t>
  </si>
  <si>
    <t>JIS A 1145</t>
  </si>
  <si>
    <t>JIS A 1146</t>
  </si>
  <si>
    <t>品名</t>
    <rPh sb="0" eb="2">
      <t>ヒンメイ</t>
    </rPh>
    <phoneticPr fontId="4"/>
  </si>
  <si>
    <t>No.</t>
    <phoneticPr fontId="3"/>
  </si>
  <si>
    <t>株式会社○○○○</t>
    <rPh sb="0" eb="4">
      <t>カブ</t>
    </rPh>
    <phoneticPr fontId="3"/>
  </si>
  <si>
    <t>○○</t>
    <phoneticPr fontId="3"/>
  </si>
  <si>
    <t>令和6年 主要地方道○○○○○○○○○○</t>
    <rPh sb="0" eb="2">
      <t>レイワ</t>
    </rPh>
    <rPh sb="3" eb="4">
      <t>ネン</t>
    </rPh>
    <rPh sb="5" eb="7">
      <t>シュヨウ</t>
    </rPh>
    <rPh sb="7" eb="9">
      <t>チホウ</t>
    </rPh>
    <rPh sb="9" eb="10">
      <t>ドウ</t>
    </rPh>
    <phoneticPr fontId="3"/>
  </si>
  <si>
    <t>ライナー試料の押出し</t>
    <rPh sb="4" eb="6">
      <t>シリョウ</t>
    </rPh>
    <rPh sb="7" eb="9">
      <t>オシダ</t>
    </rPh>
    <phoneticPr fontId="3"/>
  </si>
  <si>
    <t>JIS A 1203</t>
    <phoneticPr fontId="2"/>
  </si>
  <si>
    <t>JGS 0132</t>
    <phoneticPr fontId="2"/>
  </si>
  <si>
    <t>JIS A 1225</t>
    <phoneticPr fontId="2"/>
  </si>
  <si>
    <t>JIS A 1210</t>
    <phoneticPr fontId="2"/>
  </si>
  <si>
    <t>NEXCO試験法11</t>
    <phoneticPr fontId="2"/>
  </si>
  <si>
    <t>JGS 1531</t>
    <phoneticPr fontId="2"/>
  </si>
  <si>
    <t>JIS A 1218</t>
    <phoneticPr fontId="2"/>
  </si>
  <si>
    <t>JIS A 1216</t>
    <phoneticPr fontId="2"/>
  </si>
  <si>
    <t>JGS 0522</t>
    <phoneticPr fontId="2"/>
  </si>
  <si>
    <t>JGS 0523</t>
    <phoneticPr fontId="2"/>
  </si>
  <si>
    <t>港湾の施設の技術上の基準・同解説</t>
    <phoneticPr fontId="2"/>
  </si>
  <si>
    <t>土地改良事業設計指針「ため池整備」</t>
    <phoneticPr fontId="2"/>
  </si>
  <si>
    <t>JGS 0560</t>
    <phoneticPr fontId="2"/>
  </si>
  <si>
    <t>JGS 0520</t>
    <phoneticPr fontId="2"/>
  </si>
  <si>
    <t>JGS 0821</t>
    <phoneticPr fontId="2"/>
  </si>
  <si>
    <t>JGS 2511</t>
    <phoneticPr fontId="2"/>
  </si>
  <si>
    <t>JGS 2132</t>
    <phoneticPr fontId="2"/>
  </si>
  <si>
    <t>JGS 2521</t>
    <phoneticPr fontId="2"/>
  </si>
  <si>
    <t>JIS A 1149</t>
    <phoneticPr fontId="2"/>
  </si>
  <si>
    <t>JGS 2551</t>
    <phoneticPr fontId="2"/>
  </si>
  <si>
    <t>JGS 2534</t>
    <phoneticPr fontId="2"/>
  </si>
  <si>
    <t>JIS A 1121</t>
    <phoneticPr fontId="2"/>
  </si>
  <si>
    <t>JIS  A 5308 附属書A A.10p)</t>
    <phoneticPr fontId="2"/>
  </si>
  <si>
    <t>JGS 0102</t>
    <phoneticPr fontId="2"/>
  </si>
  <si>
    <t>BV-1</t>
  </si>
  <si>
    <t>BV-1</t>
    <phoneticPr fontId="4"/>
  </si>
  <si>
    <t>BV-2</t>
  </si>
  <si>
    <t>BV-2</t>
    <phoneticPr fontId="3"/>
  </si>
  <si>
    <t>T1-1</t>
    <phoneticPr fontId="4"/>
  </si>
  <si>
    <t>T1-2</t>
  </si>
  <si>
    <t>T1-3</t>
  </si>
  <si>
    <t>T1-4</t>
  </si>
  <si>
    <t>T2-1</t>
    <phoneticPr fontId="4"/>
  </si>
  <si>
    <t>T2-2</t>
  </si>
  <si>
    <t>P1-3</t>
    <phoneticPr fontId="3"/>
  </si>
  <si>
    <t>P1-7</t>
    <phoneticPr fontId="3"/>
  </si>
  <si>
    <t>P1-8</t>
    <phoneticPr fontId="3"/>
  </si>
  <si>
    <t>P2-3</t>
    <phoneticPr fontId="3"/>
  </si>
  <si>
    <t>P2-4</t>
  </si>
  <si>
    <t>P2-5</t>
  </si>
  <si>
    <t>P2-6</t>
  </si>
  <si>
    <t>P2-9</t>
    <phoneticPr fontId="3"/>
  </si>
  <si>
    <t>P2-8</t>
    <phoneticPr fontId="3"/>
  </si>
  <si>
    <t>圧密</t>
    <rPh sb="0" eb="2">
      <t>アツミツ</t>
    </rPh>
    <phoneticPr fontId="4"/>
  </si>
  <si>
    <t>一軸</t>
    <rPh sb="0" eb="2">
      <t>イチジク</t>
    </rPh>
    <phoneticPr fontId="3"/>
  </si>
  <si>
    <t>湿潤密度</t>
    <rPh sb="0" eb="4">
      <t>シツジュンミツド</t>
    </rPh>
    <phoneticPr fontId="3"/>
  </si>
  <si>
    <t>土粒子密度</t>
    <rPh sb="0" eb="3">
      <t>ドリュウシ</t>
    </rPh>
    <rPh sb="3" eb="5">
      <t>ミツド</t>
    </rPh>
    <phoneticPr fontId="3"/>
  </si>
  <si>
    <t>沈降ふるい</t>
    <phoneticPr fontId="3"/>
  </si>
  <si>
    <t>三軸UU
φ50</t>
    <phoneticPr fontId="4"/>
  </si>
  <si>
    <t>三軸CUBφ75</t>
    <rPh sb="0" eb="2">
      <t>サンジク</t>
    </rPh>
    <phoneticPr fontId="4"/>
  </si>
  <si>
    <t>押出し</t>
    <rPh sb="0" eb="2">
      <t>オシダ</t>
    </rPh>
    <phoneticPr fontId="3"/>
  </si>
  <si>
    <t>C1-1</t>
    <phoneticPr fontId="3"/>
  </si>
  <si>
    <t>BV-1</t>
    <phoneticPr fontId="3"/>
  </si>
  <si>
    <t>試料は月日から月日までに順次搬入予定</t>
    <rPh sb="0" eb="2">
      <t>シリョウ</t>
    </rPh>
    <rPh sb="3" eb="5">
      <t>ガッピ</t>
    </rPh>
    <rPh sb="7" eb="9">
      <t>ガッピ</t>
    </rPh>
    <rPh sb="12" eb="16">
      <t>ジュンジハンニュウ</t>
    </rPh>
    <rPh sb="16" eb="18">
      <t>ヨテイ</t>
    </rPh>
    <phoneticPr fontId="3"/>
  </si>
  <si>
    <t>試験依頼書 1</t>
    <rPh sb="0" eb="2">
      <t>シケン</t>
    </rPh>
    <rPh sb="2" eb="5">
      <t>イライショ</t>
    </rPh>
    <phoneticPr fontId="3"/>
  </si>
  <si>
    <t>試験依頼書 2</t>
    <rPh sb="0" eb="2">
      <t>シケン</t>
    </rPh>
    <rPh sb="2" eb="5">
      <t>イライショ</t>
    </rPh>
    <phoneticPr fontId="3"/>
  </si>
  <si>
    <t>国交省地質調査要領
H28年12月版</t>
    <rPh sb="3" eb="9">
      <t>チシツチョウサヨウリョウ</t>
    </rPh>
    <rPh sb="13" eb="14">
      <t>ネン</t>
    </rPh>
    <rPh sb="16" eb="18">
      <t>ガツバン</t>
    </rPh>
    <phoneticPr fontId="3"/>
  </si>
  <si>
    <t>三軸作製条件：ρdmax90% , Wn（乾燥側は避ける）</t>
    <rPh sb="0" eb="2">
      <t>サンジク</t>
    </rPh>
    <rPh sb="2" eb="6">
      <t>サクセイジョウケン</t>
    </rPh>
    <rPh sb="21" eb="24">
      <t>カンソウガワ</t>
    </rPh>
    <rPh sb="25" eb="26">
      <t>サ</t>
    </rPh>
    <phoneticPr fontId="3"/>
  </si>
  <si>
    <t>岩石の圧縮試験は｛ピーク強度のみ , 静弾性係数まで , 静ポアソン比まで　測定｝</t>
    <rPh sb="0" eb="2">
      <t>ガンセキ</t>
    </rPh>
    <rPh sb="3" eb="7">
      <t>アッシュクシケン</t>
    </rPh>
    <rPh sb="12" eb="14">
      <t>キョウド</t>
    </rPh>
    <rPh sb="19" eb="24">
      <t>セイダンセイケイスウ</t>
    </rPh>
    <rPh sb="29" eb="30">
      <t>セイ</t>
    </rPh>
    <rPh sb="34" eb="35">
      <t>ヒ</t>
    </rPh>
    <rPh sb="38" eb="40">
      <t>ソクテイ</t>
    </rPh>
    <phoneticPr fontId="3"/>
  </si>
  <si>
    <t>三軸圧縮試験拘束圧を指定  50/100/200 kN/m2</t>
    <rPh sb="0" eb="2">
      <t>サンジク</t>
    </rPh>
    <rPh sb="2" eb="4">
      <t>アッシュク</t>
    </rPh>
    <rPh sb="4" eb="6">
      <t>シケン</t>
    </rPh>
    <rPh sb="6" eb="8">
      <t>コウソク</t>
    </rPh>
    <rPh sb="8" eb="9">
      <t>アツ</t>
    </rPh>
    <rPh sb="10" eb="12">
      <t>シテイ</t>
    </rPh>
    <phoneticPr fontId="3"/>
  </si>
  <si>
    <t>合計</t>
    <rPh sb="0" eb="2">
      <t>ゴウケイ</t>
    </rPh>
    <phoneticPr fontId="4"/>
  </si>
  <si>
    <t>試験依頼書 3</t>
    <rPh sb="0" eb="2">
      <t>シケン</t>
    </rPh>
    <rPh sb="2" eb="5">
      <t>イライショ</t>
    </rPh>
    <phoneticPr fontId="3"/>
  </si>
  <si>
    <t>沈降が必要な場合に限る</t>
    <rPh sb="0" eb="2">
      <t>チンコウ</t>
    </rPh>
    <rPh sb="3" eb="5">
      <t>ヒツヨウ</t>
    </rPh>
    <rPh sb="6" eb="8">
      <t>バアイ</t>
    </rPh>
    <rPh sb="9" eb="10">
      <t>カギ</t>
    </rPh>
    <phoneticPr fontId="3"/>
  </si>
  <si>
    <t>?</t>
    <phoneticPr fontId="3"/>
  </si>
  <si>
    <t>フルイのみ</t>
    <phoneticPr fontId="3"/>
  </si>
  <si>
    <t>写真社名</t>
    <rPh sb="0" eb="2">
      <t>シャシン</t>
    </rPh>
    <rPh sb="2" eb="4">
      <t>シャメイ</t>
    </rPh>
    <phoneticPr fontId="3"/>
  </si>
  <si>
    <t>データ名前</t>
    <rPh sb="3" eb="5">
      <t>ナマエ</t>
    </rPh>
    <phoneticPr fontId="3"/>
  </si>
  <si>
    <t>　西暦　 ・ 　令和</t>
    <rPh sb="1" eb="3">
      <t>セイレキ</t>
    </rPh>
    <rPh sb="8" eb="10">
      <t>レイワ</t>
    </rPh>
    <phoneticPr fontId="3"/>
  </si>
  <si>
    <t>データ日付</t>
    <rPh sb="3" eb="5">
      <t>ヒヅケ</t>
    </rPh>
    <phoneticPr fontId="3"/>
  </si>
  <si>
    <t>　不要　・</t>
    <rPh sb="1" eb="3">
      <t>フヨウ</t>
    </rPh>
    <phoneticPr fontId="3"/>
  </si>
  <si>
    <t>1/3</t>
    <phoneticPr fontId="3"/>
  </si>
  <si>
    <t>協同組合土質屋北陸  2025/12</t>
    <rPh sb="0" eb="2">
      <t>キョウドウ</t>
    </rPh>
    <rPh sb="2" eb="4">
      <t>クミアイ</t>
    </rPh>
    <rPh sb="4" eb="6">
      <t>ドシツ</t>
    </rPh>
    <rPh sb="6" eb="7">
      <t>ヤ</t>
    </rPh>
    <rPh sb="7" eb="9">
      <t>ホクリク</t>
    </rPh>
    <phoneticPr fontId="4"/>
  </si>
  <si>
    <t>2/3</t>
    <phoneticPr fontId="3"/>
  </si>
  <si>
    <t>3/3</t>
    <phoneticPr fontId="3"/>
  </si>
  <si>
    <t>締固A-c</t>
    <rPh sb="0" eb="2">
      <t>シメカタ</t>
    </rPh>
    <phoneticPr fontId="4"/>
  </si>
  <si>
    <t>2モールド</t>
    <phoneticPr fontId="3"/>
  </si>
  <si>
    <t>コーン指数</t>
    <rPh sb="3" eb="5">
      <t>シスウ</t>
    </rPh>
    <phoneticPr fontId="3"/>
  </si>
  <si>
    <t>CBR</t>
    <phoneticPr fontId="4"/>
  </si>
  <si>
    <t>岩の一軸</t>
    <rPh sb="0" eb="1">
      <t>ガン</t>
    </rPh>
    <rPh sb="2" eb="4">
      <t>イチジク</t>
    </rPh>
    <phoneticPr fontId="4"/>
  </si>
  <si>
    <t>1～4点</t>
    <rPh sb="3" eb="4">
      <t>テン</t>
    </rPh>
    <phoneticPr fontId="2"/>
  </si>
  <si>
    <t>２モールド</t>
    <phoneticPr fontId="2"/>
  </si>
  <si>
    <t>３モールド</t>
    <phoneticPr fontId="2"/>
  </si>
  <si>
    <t>１点</t>
    <rPh sb="1" eb="2">
      <t>テン</t>
    </rPh>
    <phoneticPr fontId="2"/>
  </si>
  <si>
    <t>φ100mm</t>
    <phoneticPr fontId="2"/>
  </si>
  <si>
    <t>４供試体</t>
    <rPh sb="1" eb="4">
      <t>キョウシタイ</t>
    </rPh>
    <phoneticPr fontId="2"/>
  </si>
  <si>
    <t>３供試体</t>
    <rPh sb="1" eb="4">
      <t>キョウシタイ</t>
    </rPh>
    <phoneticPr fontId="2"/>
  </si>
  <si>
    <t>φ50mm，３供試体</t>
    <rPh sb="7" eb="10">
      <t>キョウシタイ</t>
    </rPh>
    <phoneticPr fontId="2"/>
  </si>
  <si>
    <t>φ50mm</t>
  </si>
  <si>
    <t>φ50mm</t>
    <phoneticPr fontId="2"/>
  </si>
  <si>
    <t>φ50mm，φ100mm，３供試体</t>
    <rPh sb="14" eb="17">
      <t>キョウシタイ</t>
    </rPh>
    <phoneticPr fontId="2"/>
  </si>
  <si>
    <t>φ150mm，φ200mm，３供試体</t>
    <rPh sb="15" eb="18">
      <t>キョウシタイ</t>
    </rPh>
    <phoneticPr fontId="2"/>
  </si>
  <si>
    <t>φ60mm，３供試体</t>
    <rPh sb="7" eb="10">
      <t>キョウシタイ</t>
    </rPh>
    <phoneticPr fontId="2"/>
  </si>
  <si>
    <t>１供試体</t>
    <rPh sb="1" eb="4">
      <t>キョウシタイ</t>
    </rPh>
    <phoneticPr fontId="2"/>
  </si>
  <si>
    <t>定方位・不定方位</t>
    <rPh sb="0" eb="3">
      <t>テイホウイ</t>
    </rPh>
    <rPh sb="4" eb="8">
      <t>フテイホウイ</t>
    </rPh>
    <phoneticPr fontId="2"/>
  </si>
  <si>
    <t>φ100mm，１供試体</t>
    <rPh sb="8" eb="11">
      <t>キョウシタイ</t>
    </rPh>
    <phoneticPr fontId="2"/>
  </si>
  <si>
    <t>仕様</t>
    <rPh sb="0" eb="2">
      <t>シヨウ</t>
    </rPh>
    <phoneticPr fontId="2"/>
  </si>
  <si>
    <t>フルイのみ，沈降分析含む</t>
    <phoneticPr fontId="2"/>
  </si>
  <si>
    <t>１供試体</t>
    <rPh sb="1" eb="4">
      <t>キョウシタイ</t>
    </rPh>
    <phoneticPr fontId="3"/>
  </si>
  <si>
    <t>地点1</t>
    <rPh sb="0" eb="2">
      <t>チテン</t>
    </rPh>
    <phoneticPr fontId="3"/>
  </si>
  <si>
    <t>地点2</t>
    <rPh sb="0" eb="2">
      <t>チテン</t>
    </rPh>
    <phoneticPr fontId="3"/>
  </si>
  <si>
    <t>地点3</t>
    <rPh sb="0" eb="2">
      <t>チテン</t>
    </rPh>
    <phoneticPr fontId="3"/>
  </si>
  <si>
    <t>試料整形コアｻﾝﾌﾟﾙ軟岩</t>
    <rPh sb="0" eb="2">
      <t>シリョウ</t>
    </rPh>
    <rPh sb="2" eb="4">
      <t>セイケイ</t>
    </rPh>
    <rPh sb="10" eb="12">
      <t>ナンガン</t>
    </rPh>
    <phoneticPr fontId="4"/>
  </si>
  <si>
    <t>φ50mm</t>
    <phoneticPr fontId="3"/>
  </si>
  <si>
    <t>　φ50mm</t>
    <phoneticPr fontId="4"/>
  </si>
  <si>
    <t>コア軟岩50</t>
    <rPh sb="2" eb="4">
      <t>ナンガン</t>
    </rPh>
    <phoneticPr fontId="4"/>
  </si>
  <si>
    <t>　不要</t>
    <rPh sb="1" eb="3">
      <t>フヨウ</t>
    </rPh>
    <phoneticPr fontId="3"/>
  </si>
  <si>
    <t xml:space="preserve">　実施日 </t>
    <rPh sb="1" eb="4">
      <t>ジッシビ</t>
    </rPh>
    <phoneticPr fontId="3"/>
  </si>
  <si>
    <t xml:space="preserve">　西暦　 </t>
    <rPh sb="1" eb="3">
      <t>セイレキ</t>
    </rPh>
    <phoneticPr fontId="3"/>
  </si>
  <si>
    <t xml:space="preserve">　実施者 </t>
    <rPh sb="1" eb="4">
      <t>ジッシシャ</t>
    </rPh>
    <phoneticPr fontId="3"/>
  </si>
  <si>
    <t xml:space="preserve"> 　PDF　</t>
    <phoneticPr fontId="5"/>
  </si>
  <si>
    <t xml:space="preserve">不要 </t>
    <rPh sb="0" eb="2">
      <t>フヨウ</t>
    </rPh>
    <phoneticPr fontId="3"/>
  </si>
  <si>
    <t>要　</t>
    <rPh sb="0" eb="1">
      <t>ヨウ</t>
    </rPh>
    <phoneticPr fontId="3"/>
  </si>
  <si>
    <r>
      <t>固化材名：　　, 7日養生 , 3配合（  / / kg/m</t>
    </r>
    <r>
      <rPr>
        <vertAlign val="superscript"/>
        <sz val="10"/>
        <rFont val="ＭＳ Ｐゴシック"/>
        <family val="3"/>
        <charset val="128"/>
      </rPr>
      <t>3</t>
    </r>
    <r>
      <rPr>
        <sz val="10"/>
        <rFont val="ＭＳ Ｐゴシック"/>
        <family val="3"/>
        <charset val="128"/>
      </rPr>
      <t>）</t>
    </r>
    <rPh sb="3" eb="4">
      <t>メイ</t>
    </rPh>
    <rPh sb="10" eb="11">
      <t>カ</t>
    </rPh>
    <rPh sb="11" eb="13">
      <t>ヨウジョウ</t>
    </rPh>
    <rPh sb="17" eb="19">
      <t>ハイゴウ</t>
    </rPh>
    <phoneticPr fontId="3"/>
  </si>
  <si>
    <r>
      <t>拘束圧  / / kN/m</t>
    </r>
    <r>
      <rPr>
        <vertAlign val="superscript"/>
        <sz val="10"/>
        <rFont val="ＭＳ Ｐゴシック"/>
        <family val="3"/>
        <charset val="128"/>
      </rPr>
      <t>2</t>
    </r>
    <r>
      <rPr>
        <sz val="10"/>
        <rFont val="ＭＳ Ｐゴシック"/>
        <family val="3"/>
        <charset val="128"/>
      </rPr>
      <t>　，平均有効土被り圧とする（=試料深度での有効土被り圧kN/m2×2/3），（=単位体積重量×深度）</t>
    </r>
    <rPh sb="16" eb="22">
      <t>ヘイキンユウコウドカブ</t>
    </rPh>
    <rPh sb="23" eb="24">
      <t>アツ</t>
    </rPh>
    <rPh sb="29" eb="33">
      <t>シリョウシンド</t>
    </rPh>
    <rPh sb="35" eb="39">
      <t>ユウコウドカブ</t>
    </rPh>
    <rPh sb="40" eb="41">
      <t>アツ</t>
    </rPh>
    <rPh sb="54" eb="60">
      <t>タンイタイセキジュウリョウ</t>
    </rPh>
    <rPh sb="61" eb="63">
      <t>シンド</t>
    </rPh>
    <phoneticPr fontId="3"/>
  </si>
  <si>
    <t>ペネ試料は液状化判定のための試験（道路橋示方書）を兼ねる</t>
    <rPh sb="2" eb="4">
      <t>シリョウ</t>
    </rPh>
    <rPh sb="5" eb="10">
      <t>エキジョウカハンテイ</t>
    </rPh>
    <rPh sb="14" eb="16">
      <t>シケン</t>
    </rPh>
    <rPh sb="17" eb="23">
      <t>ドウロキョウシホウショ</t>
    </rPh>
    <rPh sb="25" eb="26">
      <t>カ</t>
    </rPh>
    <phoneticPr fontId="3"/>
  </si>
  <si>
    <t>乱さない，</t>
    <rPh sb="0" eb="1">
      <t>ミダ</t>
    </rPh>
    <phoneticPr fontId="3"/>
  </si>
  <si>
    <t>乱さない，３供試体</t>
    <rPh sb="0" eb="1">
      <t>ミダ</t>
    </rPh>
    <rPh sb="6" eb="9">
      <t>キョウシタイ</t>
    </rPh>
    <phoneticPr fontId="2"/>
  </si>
  <si>
    <t>岩石の一軸圧縮試験 ﾀﾞｲﾔﾙｹﾞｰｼﾞ静弾性係数（圧縮含む）</t>
    <rPh sb="0" eb="2">
      <t>ガンセキ</t>
    </rPh>
    <rPh sb="3" eb="5">
      <t>イチジク</t>
    </rPh>
    <rPh sb="5" eb="7">
      <t>アッシュク</t>
    </rPh>
    <rPh sb="7" eb="9">
      <t>シケン</t>
    </rPh>
    <rPh sb="20" eb="22">
      <t>ケイスウ</t>
    </rPh>
    <rPh sb="22" eb="23">
      <t>（</t>
    </rPh>
    <rPh sb="23" eb="25">
      <t>アッシュク</t>
    </rPh>
    <rPh sb="25" eb="27">
      <t>フクム</t>
    </rPh>
    <rPh sb="27" eb="28">
      <t>）</t>
    </rPh>
    <phoneticPr fontId="4"/>
  </si>
  <si>
    <t>不要 ・ 要</t>
    <rPh sb="0" eb="2">
      <t>フヨウ</t>
    </rPh>
    <rPh sb="5" eb="6">
      <t>ヨウ</t>
    </rPh>
    <phoneticPr fontId="3"/>
  </si>
  <si>
    <t>Tは沈降分析が必須、　Pは10%粒径まで求める</t>
    <rPh sb="2" eb="6">
      <t>チンコウブンセキ</t>
    </rPh>
    <rPh sb="7" eb="9">
      <t>ヒッス</t>
    </rPh>
    <rPh sb="16" eb="18">
      <t>リュウケイ</t>
    </rPh>
    <rPh sb="20" eb="21">
      <t>モト</t>
    </rPh>
    <phoneticPr fontId="3"/>
  </si>
  <si>
    <t>Tは必須、　PはFc &gt; 35 %の場合に実施</t>
    <rPh sb="2" eb="4">
      <t>ヒッス</t>
    </rPh>
    <rPh sb="18" eb="20">
      <t>バアイ</t>
    </rPh>
    <rPh sb="21" eb="23">
      <t>ジッシ</t>
    </rPh>
    <phoneticPr fontId="3"/>
  </si>
  <si>
    <t>突固めによる土の締固め試験  A-c</t>
    <rPh sb="0" eb="1">
      <t>ツ</t>
    </rPh>
    <rPh sb="1" eb="2">
      <t>カタ</t>
    </rPh>
    <rPh sb="6" eb="7">
      <t>ツチ</t>
    </rPh>
    <rPh sb="8" eb="10">
      <t>シメカタ</t>
    </rPh>
    <rPh sb="11" eb="13">
      <t>シケン</t>
    </rPh>
    <phoneticPr fontId="4"/>
  </si>
  <si>
    <t>土粒子の密度試験</t>
    <rPh sb="0" eb="3">
      <t>ドリュウシ</t>
    </rPh>
    <rPh sb="4" eb="8">
      <t>ミツドシケン</t>
    </rPh>
    <phoneticPr fontId="3"/>
  </si>
  <si>
    <t>設計CBR試験　変状土</t>
    <rPh sb="0" eb="2">
      <t>セッケイ</t>
    </rPh>
    <rPh sb="5" eb="7">
      <t>シケン</t>
    </rPh>
    <rPh sb="8" eb="9">
      <t>ヘン</t>
    </rPh>
    <rPh sb="9" eb="10">
      <t>ジョウ</t>
    </rPh>
    <rPh sb="10" eb="11">
      <t>ツチ</t>
    </rPh>
    <phoneticPr fontId="2"/>
  </si>
  <si>
    <t>試料調整　物理試験用</t>
    <phoneticPr fontId="4"/>
  </si>
  <si>
    <t>土粒子の密度試験</t>
    <phoneticPr fontId="4"/>
  </si>
  <si>
    <t>JIS A 1202</t>
    <phoneticPr fontId="2"/>
  </si>
  <si>
    <t>土の含水比試験</t>
    <phoneticPr fontId="4"/>
  </si>
  <si>
    <t>土の粒度試験(フルイ+沈降)</t>
    <phoneticPr fontId="4"/>
  </si>
  <si>
    <t>JIS A 1204</t>
    <phoneticPr fontId="2"/>
  </si>
  <si>
    <t>土の粒度試験(フルイ分析のみ)</t>
    <rPh sb="10" eb="12">
      <t>ブンセキ</t>
    </rPh>
    <phoneticPr fontId="4"/>
  </si>
  <si>
    <t>粒度試験　倍ふるい・堆積学会</t>
    <rPh sb="0" eb="4">
      <t>リュウドシケン</t>
    </rPh>
    <rPh sb="5" eb="6">
      <t>バイ</t>
    </rPh>
    <rPh sb="10" eb="14">
      <t>タイセキガッカイ</t>
    </rPh>
    <phoneticPr fontId="4"/>
  </si>
  <si>
    <t>石分を含む地盤材料の粒度試験</t>
    <rPh sb="0" eb="2">
      <t>イシブン</t>
    </rPh>
    <rPh sb="3" eb="4">
      <t>フク</t>
    </rPh>
    <rPh sb="5" eb="9">
      <t>ジバンザイリョウ</t>
    </rPh>
    <rPh sb="10" eb="14">
      <t>リュウドシケン</t>
    </rPh>
    <phoneticPr fontId="4"/>
  </si>
  <si>
    <t>土の細粒分含有率試験</t>
    <rPh sb="0" eb="1">
      <t>ツチ</t>
    </rPh>
    <phoneticPr fontId="4"/>
  </si>
  <si>
    <t>土の液性限界・塑性限界試験 LL6点 PL3点</t>
    <rPh sb="4" eb="6">
      <t>ゲンカイ</t>
    </rPh>
    <rPh sb="11" eb="13">
      <t>シケン</t>
    </rPh>
    <phoneticPr fontId="4"/>
  </si>
  <si>
    <t>JIS A 1205</t>
    <phoneticPr fontId="2"/>
  </si>
  <si>
    <t>土の液性限界試験 LL6点</t>
    <rPh sb="4" eb="8">
      <t>ゲンカイシケン</t>
    </rPh>
    <phoneticPr fontId="4"/>
  </si>
  <si>
    <t>土の塑性限界試験 PL3点</t>
    <rPh sb="6" eb="8">
      <t>シケン</t>
    </rPh>
    <phoneticPr fontId="4"/>
  </si>
  <si>
    <t>試料調整（液性・塑性）　難調整</t>
    <rPh sb="0" eb="2">
      <t>シリョウ</t>
    </rPh>
    <rPh sb="2" eb="4">
      <t>チョウセイ</t>
    </rPh>
    <rPh sb="5" eb="6">
      <t>エキ</t>
    </rPh>
    <rPh sb="6" eb="7">
      <t>セイ</t>
    </rPh>
    <rPh sb="8" eb="10">
      <t>ソセイ</t>
    </rPh>
    <rPh sb="12" eb="15">
      <t>ナンチョウセイ</t>
    </rPh>
    <phoneticPr fontId="4"/>
  </si>
  <si>
    <t>土の収縮定数試験</t>
    <phoneticPr fontId="4"/>
  </si>
  <si>
    <t>JIS A 1209</t>
    <phoneticPr fontId="2"/>
  </si>
  <si>
    <t>土の保水性試験　排水過程(吸引法5点+遠心法5点)</t>
    <rPh sb="0" eb="1">
      <t>ツチ</t>
    </rPh>
    <rPh sb="2" eb="5">
      <t>ホスイセイ</t>
    </rPh>
    <rPh sb="5" eb="7">
      <t>シケン</t>
    </rPh>
    <rPh sb="8" eb="12">
      <t>ハイスイカテイ</t>
    </rPh>
    <rPh sb="13" eb="16">
      <t>キュウインホウ</t>
    </rPh>
    <rPh sb="17" eb="18">
      <t>テン</t>
    </rPh>
    <rPh sb="19" eb="22">
      <t>エンシンホウ</t>
    </rPh>
    <rPh sb="23" eb="24">
      <t>テン</t>
    </rPh>
    <phoneticPr fontId="4"/>
  </si>
  <si>
    <t>JGS 0151</t>
    <phoneticPr fontId="2"/>
  </si>
  <si>
    <t>供試体作製費</t>
    <phoneticPr fontId="4"/>
  </si>
  <si>
    <t>砂の最小密度・最大密度試験</t>
    <rPh sb="3" eb="4">
      <t>ショウ</t>
    </rPh>
    <rPh sb="8" eb="9">
      <t>ダイ</t>
    </rPh>
    <phoneticPr fontId="4"/>
  </si>
  <si>
    <t>礫の最小密度・最大密度試験</t>
    <rPh sb="0" eb="1">
      <t>レキ</t>
    </rPh>
    <rPh sb="2" eb="6">
      <t>サイショウミツド</t>
    </rPh>
    <rPh sb="7" eb="13">
      <t>サイダイミツドシケン</t>
    </rPh>
    <phoneticPr fontId="4"/>
  </si>
  <si>
    <t>JGS 0162</t>
    <phoneticPr fontId="2"/>
  </si>
  <si>
    <t>土の湿潤密度試験　ﾉｷﾞｽ法</t>
    <rPh sb="6" eb="8">
      <t>シケン</t>
    </rPh>
    <phoneticPr fontId="4"/>
  </si>
  <si>
    <t>土の湿潤密度試験　ﾊﾟﾗﾌｨﾝ法</t>
    <rPh sb="6" eb="8">
      <t>シケン</t>
    </rPh>
    <phoneticPr fontId="4"/>
  </si>
  <si>
    <t>土懸濁液のpＨ試験 H2O法 ｶﾞﾗｽ電極</t>
    <rPh sb="1" eb="4">
      <t>ケンダクエキ</t>
    </rPh>
    <phoneticPr fontId="4"/>
  </si>
  <si>
    <t>JGS 0211</t>
    <phoneticPr fontId="2"/>
  </si>
  <si>
    <t>土懸濁液のpＨ試験 塩化ｶﾘｳﾑ溶液を用いるpH（KCl）</t>
    <rPh sb="1" eb="4">
      <t>ケンダクエキ</t>
    </rPh>
    <rPh sb="10" eb="12">
      <t>エンカ</t>
    </rPh>
    <rPh sb="16" eb="18">
      <t>ヨウエキ</t>
    </rPh>
    <rPh sb="19" eb="20">
      <t>モチ</t>
    </rPh>
    <phoneticPr fontId="4"/>
  </si>
  <si>
    <t>JGS 0271</t>
    <phoneticPr fontId="2"/>
  </si>
  <si>
    <t>土懸濁液の電気伝導率試験　（伝導度、EC、塩分濃度）</t>
    <rPh sb="0" eb="4">
      <t>ツチケンダクエキ</t>
    </rPh>
    <rPh sb="5" eb="7">
      <t>デンキ</t>
    </rPh>
    <rPh sb="7" eb="9">
      <t>デンドウ</t>
    </rPh>
    <rPh sb="9" eb="10">
      <t>リツ</t>
    </rPh>
    <rPh sb="10" eb="12">
      <t>シケン</t>
    </rPh>
    <rPh sb="14" eb="17">
      <t>デンドウド</t>
    </rPh>
    <rPh sb="21" eb="25">
      <t>エンブンノウド</t>
    </rPh>
    <phoneticPr fontId="4"/>
  </si>
  <si>
    <t>土の水溶性成分含有量試験（土の塩化物ｲｵﾝ、硫化物ｲｵﾝ、金属ｲｵﾝ等の、揮発成分を除く「工場排水試験方法」記載の水溶性成分含有量）</t>
    <rPh sb="0" eb="1">
      <t>ツチ</t>
    </rPh>
    <rPh sb="2" eb="7">
      <t>スイヨウセイセイブン</t>
    </rPh>
    <rPh sb="7" eb="12">
      <t>ガンユウリョウシケン</t>
    </rPh>
    <rPh sb="13" eb="14">
      <t>ツチ</t>
    </rPh>
    <rPh sb="15" eb="18">
      <t>エンカブツ</t>
    </rPh>
    <rPh sb="22" eb="25">
      <t>リュウカブツ</t>
    </rPh>
    <rPh sb="29" eb="31">
      <t>キンゾク</t>
    </rPh>
    <rPh sb="34" eb="35">
      <t>ナド</t>
    </rPh>
    <rPh sb="37" eb="41">
      <t>キハツセイブン</t>
    </rPh>
    <rPh sb="42" eb="43">
      <t>ノゾ</t>
    </rPh>
    <rPh sb="45" eb="53">
      <t>コウジョウハイスイシケンホウホウ</t>
    </rPh>
    <rPh sb="54" eb="56">
      <t>キサイ</t>
    </rPh>
    <rPh sb="57" eb="60">
      <t>スイヨウセイ</t>
    </rPh>
    <rPh sb="60" eb="62">
      <t>セイブン</t>
    </rPh>
    <rPh sb="62" eb="65">
      <t>ガンユウリョウ</t>
    </rPh>
    <phoneticPr fontId="4"/>
  </si>
  <si>
    <t>JGS 0241</t>
    <phoneticPr fontId="2"/>
  </si>
  <si>
    <t>土の強熱減量試験　電気ﾏｯﾌﾙ炉</t>
    <rPh sb="6" eb="8">
      <t>シケン</t>
    </rPh>
    <phoneticPr fontId="4"/>
  </si>
  <si>
    <t>JIS A 1226</t>
    <phoneticPr fontId="2"/>
  </si>
  <si>
    <t>土の有機炭素含有量試験</t>
    <rPh sb="4" eb="6">
      <t>タンソ</t>
    </rPh>
    <rPh sb="6" eb="9">
      <t>ガンユウリョウ</t>
    </rPh>
    <rPh sb="7" eb="8">
      <t>ユウ</t>
    </rPh>
    <phoneticPr fontId="4"/>
  </si>
  <si>
    <t>JGS 0231</t>
    <phoneticPr fontId="2"/>
  </si>
  <si>
    <t>JGS廃止　土の有機物含有量試験（重クロム酸）</t>
    <rPh sb="3" eb="5">
      <t>ハイシ</t>
    </rPh>
    <rPh sb="10" eb="11">
      <t>ブツ</t>
    </rPh>
    <rPh sb="11" eb="14">
      <t>ガンユウリョウ</t>
    </rPh>
    <rPh sb="17" eb="18">
      <t>ジュウ</t>
    </rPh>
    <rPh sb="21" eb="22">
      <t>サン</t>
    </rPh>
    <phoneticPr fontId="4"/>
  </si>
  <si>
    <t>突固めによる土の締固め試験  A-a</t>
    <rPh sb="0" eb="1">
      <t>ツ</t>
    </rPh>
    <rPh sb="1" eb="2">
      <t>カタ</t>
    </rPh>
    <rPh sb="6" eb="7">
      <t>ツチ</t>
    </rPh>
    <phoneticPr fontId="4"/>
  </si>
  <si>
    <t>突固めによる土の締固め試験  A-c</t>
    <phoneticPr fontId="4"/>
  </si>
  <si>
    <t>突固めによる土の締固め試験  B-a</t>
    <phoneticPr fontId="4"/>
  </si>
  <si>
    <t>突固めによる土の締固め試験  B-c</t>
    <phoneticPr fontId="4"/>
  </si>
  <si>
    <t>突固めによる土の締固め試験  C-a</t>
    <phoneticPr fontId="4"/>
  </si>
  <si>
    <t>突固めによる土の締固め試験  C-c</t>
    <phoneticPr fontId="4"/>
  </si>
  <si>
    <t>突固めによる土の締固め試験  D-a</t>
    <phoneticPr fontId="4"/>
  </si>
  <si>
    <t>突固めによる土の締固め試験  D-c</t>
    <phoneticPr fontId="4"/>
  </si>
  <si>
    <t>突固めによる土の締固め試験  E-a</t>
    <phoneticPr fontId="4"/>
  </si>
  <si>
    <t>突固めによる土の締固め試験  E-c</t>
    <phoneticPr fontId="4"/>
  </si>
  <si>
    <t>締固め試験に付属するｺｰﾝ指数</t>
    <rPh sb="6" eb="8">
      <t>フゾク</t>
    </rPh>
    <phoneticPr fontId="4"/>
  </si>
  <si>
    <t>JIS A 1228</t>
    <phoneticPr fontId="2"/>
  </si>
  <si>
    <t>突固めによる土の締固め試験  A-b</t>
    <phoneticPr fontId="4"/>
  </si>
  <si>
    <t>突固めによる土の締固め試験  B-b</t>
    <phoneticPr fontId="4"/>
  </si>
  <si>
    <t>突固めによる土の締固め試験  C-b</t>
    <phoneticPr fontId="4"/>
  </si>
  <si>
    <t>突固めによる土の締固め試験  D-b</t>
    <phoneticPr fontId="4"/>
  </si>
  <si>
    <t>突固めによる土の締固め試験  E-b</t>
    <phoneticPr fontId="4"/>
  </si>
  <si>
    <t>突固めによる土の締固め試験（φ200EC 100％）</t>
    <rPh sb="6" eb="7">
      <t>ツチ</t>
    </rPh>
    <rPh sb="8" eb="10">
      <t>シメカタ</t>
    </rPh>
    <phoneticPr fontId="4"/>
  </si>
  <si>
    <t>突固めによる土の締固め試験（φ300EC 100％）</t>
    <rPh sb="6" eb="7">
      <t>ツチ</t>
    </rPh>
    <rPh sb="8" eb="10">
      <t>シメカタ</t>
    </rPh>
    <phoneticPr fontId="4"/>
  </si>
  <si>
    <t>突固めによる土の締固め試験φ200（ｴﾈﾙｷﾞｰ変化）</t>
    <phoneticPr fontId="4"/>
  </si>
  <si>
    <t>突固めによる土の締固め試験φ300（ｴﾈﾙｷﾞｰ変化）</t>
    <phoneticPr fontId="4"/>
  </si>
  <si>
    <t>締固めた土のｺｰﾝ指数試験</t>
    <rPh sb="11" eb="13">
      <t>シケン</t>
    </rPh>
    <phoneticPr fontId="4"/>
  </si>
  <si>
    <t>締固めた土のｺｰﾝ指数試験 4供試体（ｴﾈﾙｷﾞｰ4種）</t>
    <rPh sb="11" eb="13">
      <t>シケン</t>
    </rPh>
    <rPh sb="15" eb="18">
      <t>キョウシタイ</t>
    </rPh>
    <rPh sb="26" eb="27">
      <t>シュ</t>
    </rPh>
    <phoneticPr fontId="4"/>
  </si>
  <si>
    <t>設計CBR試験　変状土</t>
    <phoneticPr fontId="4"/>
  </si>
  <si>
    <t>JIS A 1211</t>
    <phoneticPr fontId="2"/>
  </si>
  <si>
    <t>修正CBR試験 9ﾓｰﾙﾄﾞ</t>
    <phoneticPr fontId="4"/>
  </si>
  <si>
    <t>安定処理土のｺｰﾝ指数試験</t>
    <rPh sb="0" eb="2">
      <t>アンテイ</t>
    </rPh>
    <rPh sb="2" eb="4">
      <t>ショリ</t>
    </rPh>
    <rPh sb="4" eb="5">
      <t>ド</t>
    </rPh>
    <rPh sb="9" eb="11">
      <t>シスウ</t>
    </rPh>
    <rPh sb="11" eb="13">
      <t>シケン</t>
    </rPh>
    <phoneticPr fontId="4"/>
  </si>
  <si>
    <t>安定処理土のCBR試験</t>
    <phoneticPr fontId="4"/>
  </si>
  <si>
    <t>締固め試験の安定材混合</t>
    <rPh sb="0" eb="2">
      <t>シメカタ</t>
    </rPh>
    <rPh sb="3" eb="5">
      <t>シケン</t>
    </rPh>
    <rPh sb="8" eb="9">
      <t>ザイ</t>
    </rPh>
    <rPh sb="9" eb="11">
      <t>コンゴウ</t>
    </rPh>
    <phoneticPr fontId="4"/>
  </si>
  <si>
    <t>現場CBR試験 1ヶ所</t>
    <phoneticPr fontId="4"/>
  </si>
  <si>
    <t>JIS A 1222</t>
    <phoneticPr fontId="2"/>
  </si>
  <si>
    <t>乱さない土のCBR試験（水浸2モールド）</t>
    <rPh sb="0" eb="1">
      <t>ミダ</t>
    </rPh>
    <rPh sb="4" eb="5">
      <t>ツチ</t>
    </rPh>
    <rPh sb="9" eb="11">
      <t>シケン</t>
    </rPh>
    <rPh sb="12" eb="14">
      <t>スイシン</t>
    </rPh>
    <phoneticPr fontId="4"/>
  </si>
  <si>
    <t>現状土CBR試験</t>
    <rPh sb="0" eb="2">
      <t>ゲンジョウ</t>
    </rPh>
    <rPh sb="2" eb="3">
      <t>ド</t>
    </rPh>
    <rPh sb="6" eb="8">
      <t>シケン</t>
    </rPh>
    <phoneticPr fontId="4"/>
  </si>
  <si>
    <t>水浸膨張量測定</t>
    <rPh sb="0" eb="2">
      <t>スイシン</t>
    </rPh>
    <rPh sb="2" eb="7">
      <t>ボウチョウリョウソクテイ</t>
    </rPh>
    <phoneticPr fontId="4"/>
  </si>
  <si>
    <t>安定処理土のCBR試験　養生28日</t>
    <rPh sb="0" eb="2">
      <t>アンテイ</t>
    </rPh>
    <rPh sb="2" eb="4">
      <t>ショリ</t>
    </rPh>
    <rPh sb="4" eb="5">
      <t>ド</t>
    </rPh>
    <rPh sb="9" eb="11">
      <t>シケン</t>
    </rPh>
    <rPh sb="12" eb="14">
      <t>ヨウジョウ</t>
    </rPh>
    <rPh sb="16" eb="17">
      <t>ヒ</t>
    </rPh>
    <phoneticPr fontId="4"/>
  </si>
  <si>
    <t>試料養生</t>
    <rPh sb="0" eb="2">
      <t>シリョウ</t>
    </rPh>
    <rPh sb="2" eb="4">
      <t>ヨウジョウ</t>
    </rPh>
    <phoneticPr fontId="4"/>
  </si>
  <si>
    <t>試料調整費</t>
    <phoneticPr fontId="4"/>
  </si>
  <si>
    <t>粗粒土の試料調整費</t>
    <rPh sb="2" eb="3">
      <t>ド</t>
    </rPh>
    <phoneticPr fontId="4"/>
  </si>
  <si>
    <t>ﾌﾞﾛｯｸｻﾝﾌﾟﾘﾝｸﾞφ100単管使用</t>
    <rPh sb="17" eb="19">
      <t>タンカン</t>
    </rPh>
    <rPh sb="19" eb="21">
      <t>シヨウ</t>
    </rPh>
    <phoneticPr fontId="4"/>
  </si>
  <si>
    <t>JGS 1231</t>
    <phoneticPr fontId="2"/>
  </si>
  <si>
    <t>現場ｺｰﾝ指数</t>
    <rPh sb="0" eb="2">
      <t>ゲンバ</t>
    </rPh>
    <rPh sb="5" eb="7">
      <t>シスウ</t>
    </rPh>
    <phoneticPr fontId="4"/>
  </si>
  <si>
    <t>ﾎﾟｰﾀﾌﾞﾙｺｰﾝ貫入試験(1m)</t>
    <phoneticPr fontId="4"/>
  </si>
  <si>
    <t>JGS 1431</t>
    <phoneticPr fontId="2"/>
  </si>
  <si>
    <t>ｽｸﾘｭｰｳｴｲﾄ貫入試験（旧ｽｳｪｰﾃﾞﾝ式ｻｳﾝﾃﾞｨﾝｸﾞ）</t>
    <rPh sb="9" eb="11">
      <t>カンニュウ</t>
    </rPh>
    <rPh sb="11" eb="13">
      <t>シケン</t>
    </rPh>
    <rPh sb="14" eb="15">
      <t>キュウ</t>
    </rPh>
    <phoneticPr fontId="4"/>
  </si>
  <si>
    <t>JIS A 1221</t>
    <phoneticPr fontId="2"/>
  </si>
  <si>
    <t>ボーリング調査</t>
    <rPh sb="5" eb="7">
      <t>チョウサ</t>
    </rPh>
    <phoneticPr fontId="4"/>
  </si>
  <si>
    <t>土壌硬度試験</t>
    <rPh sb="0" eb="2">
      <t>ドジョウ</t>
    </rPh>
    <rPh sb="2" eb="4">
      <t>コウド</t>
    </rPh>
    <rPh sb="4" eb="6">
      <t>シケン</t>
    </rPh>
    <phoneticPr fontId="4"/>
  </si>
  <si>
    <t>JGS 1441</t>
    <phoneticPr fontId="2"/>
  </si>
  <si>
    <t>地盤の平板載荷試験</t>
    <phoneticPr fontId="4"/>
  </si>
  <si>
    <t>JGS 1521</t>
    <phoneticPr fontId="2"/>
  </si>
  <si>
    <t>地盤の平板載荷試験 1000kN/m2以上又は8段階</t>
    <rPh sb="19" eb="21">
      <t>イジョウ</t>
    </rPh>
    <rPh sb="21" eb="22">
      <t>マタ</t>
    </rPh>
    <rPh sb="24" eb="26">
      <t>ダンカイ</t>
    </rPh>
    <phoneticPr fontId="4"/>
  </si>
  <si>
    <t>地盤の平板載荷試験　計画書報告書含む　通常</t>
    <rPh sb="10" eb="13">
      <t>ケイカクショ</t>
    </rPh>
    <rPh sb="13" eb="16">
      <t>ホウコクショ</t>
    </rPh>
    <rPh sb="16" eb="17">
      <t>フク</t>
    </rPh>
    <rPh sb="19" eb="21">
      <t>ツウジョウ</t>
    </rPh>
    <phoneticPr fontId="4"/>
  </si>
  <si>
    <t>簡易支持力試験　ｷｬｽﾎﾟﾙ　1ヶ所 5点</t>
    <rPh sb="0" eb="5">
      <t>カンイシジリョク</t>
    </rPh>
    <rPh sb="5" eb="7">
      <t>シケン</t>
    </rPh>
    <rPh sb="17" eb="18">
      <t>ショ</t>
    </rPh>
    <rPh sb="20" eb="21">
      <t>テン</t>
    </rPh>
    <phoneticPr fontId="4"/>
  </si>
  <si>
    <t>日本材料学会 第1004号 NETIS　KK980055V</t>
    <phoneticPr fontId="2"/>
  </si>
  <si>
    <t>簡易支持力試験　ｷｬｽﾎﾟﾙ　半日</t>
    <rPh sb="0" eb="2">
      <t>カンイ</t>
    </rPh>
    <rPh sb="2" eb="4">
      <t>シジ</t>
    </rPh>
    <rPh sb="4" eb="5">
      <t>リョク</t>
    </rPh>
    <rPh sb="5" eb="7">
      <t>シケン</t>
    </rPh>
    <rPh sb="15" eb="17">
      <t>ハンニチ</t>
    </rPh>
    <phoneticPr fontId="4"/>
  </si>
  <si>
    <t>簡易支持力試験　ｷｬｽﾎﾟﾙ　1日</t>
    <rPh sb="0" eb="2">
      <t>カンイ</t>
    </rPh>
    <rPh sb="2" eb="4">
      <t>シジ</t>
    </rPh>
    <rPh sb="4" eb="5">
      <t>リョク</t>
    </rPh>
    <rPh sb="5" eb="7">
      <t>シケン</t>
    </rPh>
    <rPh sb="16" eb="17">
      <t>ヒ</t>
    </rPh>
    <phoneticPr fontId="4"/>
  </si>
  <si>
    <t>地盤の指標値を求めるためのﾌﾟﾚｯｼｬｰﾒｰﾀ試験（LLT）</t>
    <phoneticPr fontId="4"/>
  </si>
  <si>
    <t>地盤の指標値を求めるためのﾌﾟﾚｯｼｬｰﾒｰﾀ試験（エラストメータ）</t>
    <phoneticPr fontId="4"/>
  </si>
  <si>
    <t>砂置換法による土の密度試験</t>
    <rPh sb="3" eb="4">
      <t>ホウ</t>
    </rPh>
    <rPh sb="7" eb="8">
      <t>ツチ</t>
    </rPh>
    <rPh sb="9" eb="11">
      <t>ミツド</t>
    </rPh>
    <rPh sb="11" eb="13">
      <t>シケン</t>
    </rPh>
    <phoneticPr fontId="4"/>
  </si>
  <si>
    <t>JIS A 1214</t>
    <phoneticPr fontId="2"/>
  </si>
  <si>
    <t>突き砂法による土の密度試験</t>
    <rPh sb="7" eb="8">
      <t>ツチ</t>
    </rPh>
    <rPh sb="9" eb="13">
      <t>ミツドシケン</t>
    </rPh>
    <phoneticPr fontId="4"/>
  </si>
  <si>
    <t>JGS 1611</t>
    <phoneticPr fontId="2"/>
  </si>
  <si>
    <t>土の透水試験　定水位法</t>
    <rPh sb="0" eb="1">
      <t>ツチ</t>
    </rPh>
    <phoneticPr fontId="4"/>
  </si>
  <si>
    <t>土の透水試験　変水位法</t>
    <rPh sb="0" eb="1">
      <t>ツチ</t>
    </rPh>
    <phoneticPr fontId="4"/>
  </si>
  <si>
    <t>土の段階載荷による圧密試験</t>
    <rPh sb="0" eb="1">
      <t>ツチ</t>
    </rPh>
    <rPh sb="2" eb="6">
      <t>ダンカイサイカ</t>
    </rPh>
    <phoneticPr fontId="4"/>
  </si>
  <si>
    <t>土の定ひずみ速度載荷による圧密試験</t>
    <rPh sb="0" eb="1">
      <t>ツチ</t>
    </rPh>
    <rPh sb="2" eb="3">
      <t>テイ</t>
    </rPh>
    <rPh sb="6" eb="8">
      <t>ソクド</t>
    </rPh>
    <rPh sb="8" eb="10">
      <t>サイカ</t>
    </rPh>
    <rPh sb="13" eb="17">
      <t>アツミツ</t>
    </rPh>
    <phoneticPr fontId="4"/>
  </si>
  <si>
    <t>JIS A 1227</t>
    <phoneticPr fontId="2"/>
  </si>
  <si>
    <t>多段階圧密試験</t>
    <rPh sb="0" eb="5">
      <t>タダンカイアツミツ</t>
    </rPh>
    <rPh sb="5" eb="7">
      <t>シケン</t>
    </rPh>
    <phoneticPr fontId="4"/>
  </si>
  <si>
    <t>土の段階載荷による圧密試験 10～15段階</t>
    <rPh sb="0" eb="1">
      <t>ツチ</t>
    </rPh>
    <rPh sb="2" eb="6">
      <t>ダンカイサイカ</t>
    </rPh>
    <rPh sb="19" eb="21">
      <t>ダンカイ</t>
    </rPh>
    <phoneticPr fontId="4"/>
  </si>
  <si>
    <t>JIS A 1217</t>
    <phoneticPr fontId="2"/>
  </si>
  <si>
    <t>圧密回復率試験</t>
    <phoneticPr fontId="4"/>
  </si>
  <si>
    <t>長期圧密試験（2週間計測）</t>
    <rPh sb="0" eb="2">
      <t>チョウキ</t>
    </rPh>
    <rPh sb="8" eb="10">
      <t>シュウカン</t>
    </rPh>
    <rPh sb="10" eb="12">
      <t>ケイソク</t>
    </rPh>
    <phoneticPr fontId="4"/>
  </si>
  <si>
    <t>ﾃｰﾌﾞﾙﾌﾛｰ</t>
    <phoneticPr fontId="4"/>
  </si>
  <si>
    <t>JIS R 5201</t>
    <phoneticPr fontId="2"/>
  </si>
  <si>
    <t>土の一軸圧縮試験　1試料2供試体</t>
    <phoneticPr fontId="4"/>
  </si>
  <si>
    <t>土の一軸圧縮試験　2+練返し</t>
    <phoneticPr fontId="4"/>
  </si>
  <si>
    <t>土の一軸圧縮試験　3~4供試体</t>
    <phoneticPr fontId="4"/>
  </si>
  <si>
    <t>土の一軸圧縮試験　3~4+練返し</t>
    <phoneticPr fontId="4"/>
  </si>
  <si>
    <t>安定処理土の圧縮試験  1供試体</t>
    <phoneticPr fontId="4"/>
  </si>
  <si>
    <t>安定処理土の圧縮試験  2供試体</t>
    <phoneticPr fontId="4"/>
  </si>
  <si>
    <t>安定処理土の圧縮試験  3供試体</t>
    <phoneticPr fontId="4"/>
  </si>
  <si>
    <t>安定処理土の圧縮試験</t>
    <rPh sb="8" eb="10">
      <t>シケン</t>
    </rPh>
    <phoneticPr fontId="4"/>
  </si>
  <si>
    <t>安定処理土の圧縮試験 φ150mm</t>
    <phoneticPr fontId="4"/>
  </si>
  <si>
    <t>モルタルの圧縮試験 φ50mm</t>
    <rPh sb="5" eb="9">
      <t>アッシュクシケン</t>
    </rPh>
    <phoneticPr fontId="4"/>
  </si>
  <si>
    <t>JIS A 1108</t>
    <phoneticPr fontId="2"/>
  </si>
  <si>
    <t>安定処理土の圧縮試験 路盤φ125</t>
    <rPh sb="11" eb="13">
      <t>ロバン</t>
    </rPh>
    <phoneticPr fontId="4"/>
  </si>
  <si>
    <t>配合一軸　INSEMφ150</t>
    <rPh sb="0" eb="4">
      <t>ハイゴウイチジク</t>
    </rPh>
    <phoneticPr fontId="4"/>
  </si>
  <si>
    <t>端面整形　（1本）</t>
    <rPh sb="0" eb="4">
      <t>タンメンセイケイ</t>
    </rPh>
    <rPh sb="7" eb="8">
      <t>ホン</t>
    </rPh>
    <phoneticPr fontId="4"/>
  </si>
  <si>
    <t>ｷｬｯﾋﾟﾝｸﾞ　（1本）</t>
    <rPh sb="11" eb="12">
      <t>ホン</t>
    </rPh>
    <phoneticPr fontId="4"/>
  </si>
  <si>
    <t>土の非圧密非排水UU三軸圧縮試験</t>
    <rPh sb="0" eb="1">
      <t>ツチ</t>
    </rPh>
    <rPh sb="2" eb="5">
      <t>ヒアツミツ</t>
    </rPh>
    <rPh sb="5" eb="8">
      <t>ヒハイスイ</t>
    </rPh>
    <phoneticPr fontId="4"/>
  </si>
  <si>
    <t>JGS 0521</t>
    <phoneticPr fontId="2"/>
  </si>
  <si>
    <t>土の圧密非排水CU三軸圧縮試験</t>
    <rPh sb="0" eb="1">
      <t>ツチ</t>
    </rPh>
    <rPh sb="2" eb="4">
      <t>アツミツ</t>
    </rPh>
    <rPh sb="4" eb="7">
      <t>ヒハイスイ</t>
    </rPh>
    <phoneticPr fontId="4"/>
  </si>
  <si>
    <t>土の圧密排水CD三軸圧縮試験</t>
    <rPh sb="0" eb="1">
      <t>ツチ</t>
    </rPh>
    <rPh sb="2" eb="4">
      <t>アツミツ</t>
    </rPh>
    <rPh sb="4" eb="6">
      <t>ハイスイ</t>
    </rPh>
    <phoneticPr fontId="4"/>
  </si>
  <si>
    <t>土の圧密非排水CUB三軸圧縮試験</t>
    <rPh sb="0" eb="1">
      <t>ツチ</t>
    </rPh>
    <rPh sb="2" eb="4">
      <t>アツミツ</t>
    </rPh>
    <rPh sb="4" eb="7">
      <t>ヒハイスイ</t>
    </rPh>
    <phoneticPr fontId="4"/>
  </si>
  <si>
    <t>中型三軸圧縮試験 UU</t>
    <rPh sb="0" eb="2">
      <t>チュウガタ</t>
    </rPh>
    <phoneticPr fontId="4"/>
  </si>
  <si>
    <t>中型三軸圧縮試験 CD</t>
    <rPh sb="0" eb="2">
      <t>チュウガタ</t>
    </rPh>
    <phoneticPr fontId="4"/>
  </si>
  <si>
    <t>JGS 0524</t>
    <phoneticPr fontId="2"/>
  </si>
  <si>
    <t>中型三軸圧縮試験 CUB</t>
    <rPh sb="0" eb="2">
      <t>チュウガタ</t>
    </rPh>
    <phoneticPr fontId="4"/>
  </si>
  <si>
    <t>大型三軸圧縮試験 UU φ300</t>
    <phoneticPr fontId="4"/>
  </si>
  <si>
    <t>簡易CU試験</t>
    <rPh sb="0" eb="2">
      <t>カンイ</t>
    </rPh>
    <rPh sb="4" eb="6">
      <t>シケン</t>
    </rPh>
    <phoneticPr fontId="4"/>
  </si>
  <si>
    <t>簡易CUB試験</t>
    <rPh sb="0" eb="2">
      <t>カンイ</t>
    </rPh>
    <rPh sb="5" eb="7">
      <t>シケン</t>
    </rPh>
    <phoneticPr fontId="4"/>
  </si>
  <si>
    <t>土のK0圧密非排水三軸圧縮試験 (規定値で圧密)</t>
    <rPh sb="0" eb="1">
      <t>ツチ</t>
    </rPh>
    <rPh sb="4" eb="6">
      <t>アツミツ</t>
    </rPh>
    <rPh sb="6" eb="9">
      <t>ヒハイスイ</t>
    </rPh>
    <rPh sb="9" eb="11">
      <t>サンジク</t>
    </rPh>
    <rPh sb="11" eb="13">
      <t>アッシュク</t>
    </rPh>
    <rPh sb="17" eb="19">
      <t>キテイ</t>
    </rPh>
    <rPh sb="19" eb="20">
      <t>チ</t>
    </rPh>
    <rPh sb="21" eb="23">
      <t>アツミツ</t>
    </rPh>
    <phoneticPr fontId="4"/>
  </si>
  <si>
    <t>JGS 0525</t>
    <phoneticPr fontId="2"/>
  </si>
  <si>
    <t>不飽和土の三軸圧縮試験 CUB φ50</t>
    <rPh sb="0" eb="3">
      <t>フホウワ</t>
    </rPh>
    <rPh sb="3" eb="4">
      <t>ド</t>
    </rPh>
    <rPh sb="5" eb="11">
      <t>サンジクアッシュクシケン</t>
    </rPh>
    <phoneticPr fontId="4"/>
  </si>
  <si>
    <t>JGS 0527</t>
    <phoneticPr fontId="2"/>
  </si>
  <si>
    <t>土の繰返し非排水三軸試験（液状化強度) φ50</t>
    <rPh sb="0" eb="1">
      <t>ツチ</t>
    </rPh>
    <rPh sb="2" eb="4">
      <t>クリカエ</t>
    </rPh>
    <rPh sb="5" eb="8">
      <t>ヒハイスイ</t>
    </rPh>
    <rPh sb="8" eb="10">
      <t>サンジク</t>
    </rPh>
    <rPh sb="10" eb="12">
      <t>シケン</t>
    </rPh>
    <rPh sb="13" eb="16">
      <t>エキジョウカ</t>
    </rPh>
    <rPh sb="16" eb="18">
      <t>キョウド</t>
    </rPh>
    <phoneticPr fontId="4"/>
  </si>
  <si>
    <t>JGS 0541</t>
    <phoneticPr fontId="2"/>
  </si>
  <si>
    <t>JGS 0542</t>
    <phoneticPr fontId="2"/>
  </si>
  <si>
    <t>JGS 0551</t>
    <phoneticPr fontId="2"/>
  </si>
  <si>
    <t>ﾆｭｰﾏｰｸ-D法に必要な材料特性を求める試験 φ50</t>
    <rPh sb="8" eb="9">
      <t>ホウ</t>
    </rPh>
    <rPh sb="10" eb="12">
      <t>ヒツヨウ</t>
    </rPh>
    <rPh sb="13" eb="15">
      <t>ザイリョウ</t>
    </rPh>
    <rPh sb="15" eb="17">
      <t>トクセイ</t>
    </rPh>
    <rPh sb="18" eb="19">
      <t>モト</t>
    </rPh>
    <rPh sb="21" eb="23">
      <t>シケン</t>
    </rPh>
    <phoneticPr fontId="4"/>
  </si>
  <si>
    <t>三軸試験データ処理・変換</t>
    <rPh sb="0" eb="4">
      <t>サンジクシケン</t>
    </rPh>
    <rPh sb="7" eb="9">
      <t>ショリ</t>
    </rPh>
    <rPh sb="10" eb="12">
      <t>ヘンカン</t>
    </rPh>
    <phoneticPr fontId="4"/>
  </si>
  <si>
    <t>土の圧密定体積CU一面ｾﾝ断試験</t>
    <rPh sb="2" eb="4">
      <t>アツミツ</t>
    </rPh>
    <rPh sb="4" eb="7">
      <t>テイタイセキ</t>
    </rPh>
    <phoneticPr fontId="4"/>
  </si>
  <si>
    <t>土の圧密定圧CD一面ｾﾝ断試験</t>
    <rPh sb="2" eb="4">
      <t>アツミツ</t>
    </rPh>
    <rPh sb="4" eb="6">
      <t>テイアツ</t>
    </rPh>
    <phoneticPr fontId="4"/>
  </si>
  <si>
    <t>JGS 0561</t>
    <phoneticPr fontId="2"/>
  </si>
  <si>
    <t>繰返し一面ｾﾝ断試験</t>
    <rPh sb="0" eb="2">
      <t>クリカエ</t>
    </rPh>
    <rPh sb="3" eb="5">
      <t>イチメン</t>
    </rPh>
    <phoneticPr fontId="4"/>
  </si>
  <si>
    <t>試料の凍結（冷凍庫）</t>
    <rPh sb="0" eb="2">
      <t>シリョウ</t>
    </rPh>
    <rPh sb="3" eb="5">
      <t>トウケツ</t>
    </rPh>
    <rPh sb="6" eb="9">
      <t>レイトウコ</t>
    </rPh>
    <phoneticPr fontId="4"/>
  </si>
  <si>
    <t>凍結試料の端面成形　1試料</t>
    <rPh sb="0" eb="4">
      <t>トウケツシリョウ</t>
    </rPh>
    <rPh sb="5" eb="7">
      <t>タンメン</t>
    </rPh>
    <rPh sb="7" eb="9">
      <t>セイケイ</t>
    </rPh>
    <rPh sb="11" eb="13">
      <t>シリョウ</t>
    </rPh>
    <phoneticPr fontId="4"/>
  </si>
  <si>
    <t>凍結試料の成形　1試料</t>
    <rPh sb="0" eb="4">
      <t>トウケツシリョウ</t>
    </rPh>
    <rPh sb="5" eb="7">
      <t>セイケイ</t>
    </rPh>
    <rPh sb="9" eb="11">
      <t>シリョウ</t>
    </rPh>
    <phoneticPr fontId="4"/>
  </si>
  <si>
    <t>難整形(凍結)　1供試体</t>
    <rPh sb="4" eb="6">
      <t>トウケツ</t>
    </rPh>
    <rPh sb="9" eb="12">
      <t>キョウシタイ</t>
    </rPh>
    <phoneticPr fontId="4"/>
  </si>
  <si>
    <t>JGS 0520/0530</t>
    <phoneticPr fontId="2"/>
  </si>
  <si>
    <t>締固めによる供試体の作成 φ50</t>
    <phoneticPr fontId="4"/>
  </si>
  <si>
    <t>締固めによる供試体の作成 φ100</t>
    <phoneticPr fontId="4"/>
  </si>
  <si>
    <t>JGS 0530</t>
    <phoneticPr fontId="2"/>
  </si>
  <si>
    <t>締固めによる供試体の作成 φ150</t>
    <phoneticPr fontId="4"/>
  </si>
  <si>
    <t>締固めによる供試体の作成 φ200</t>
    <phoneticPr fontId="4"/>
  </si>
  <si>
    <t>締固めによる供試体の作成 φ300</t>
    <phoneticPr fontId="4"/>
  </si>
  <si>
    <t>難整形　1供試体</t>
    <rPh sb="5" eb="8">
      <t>キョウシタイ</t>
    </rPh>
    <phoneticPr fontId="4"/>
  </si>
  <si>
    <t>ﾌﾞﾛｯｸからの供試体の作成 φ50</t>
    <phoneticPr fontId="4"/>
  </si>
  <si>
    <t>ﾌﾞﾛｯｸからの供試体の作成 φ100</t>
    <phoneticPr fontId="4"/>
  </si>
  <si>
    <t>ｽﾗﾘｰ試料の作成</t>
    <rPh sb="4" eb="6">
      <t>シリョウ</t>
    </rPh>
    <rPh sb="7" eb="9">
      <t>サクセイ</t>
    </rPh>
    <phoneticPr fontId="4"/>
  </si>
  <si>
    <t>単管採取からの供試体の作成</t>
    <rPh sb="0" eb="4">
      <t>タンカンサイシュ</t>
    </rPh>
    <phoneticPr fontId="4"/>
  </si>
  <si>
    <t>乱したｽﾗﾘｰ試料の供試体作製</t>
    <rPh sb="10" eb="15">
      <t>キョウシタイサクセイ</t>
    </rPh>
    <phoneticPr fontId="4"/>
  </si>
  <si>
    <t>飽和作業費</t>
    <phoneticPr fontId="4"/>
  </si>
  <si>
    <t>安定処理土の静的締固めによる供試体作製 1ﾊﾞｯﾁ</t>
    <rPh sb="6" eb="8">
      <t>セイテキ</t>
    </rPh>
    <rPh sb="8" eb="10">
      <t>シメカタ</t>
    </rPh>
    <rPh sb="17" eb="19">
      <t>サクセイ</t>
    </rPh>
    <phoneticPr fontId="4"/>
  </si>
  <si>
    <t>JGS 0812</t>
    <phoneticPr fontId="2"/>
  </si>
  <si>
    <t>安定処理土の締固めをしない供試体作製 1ﾊﾞｯﾁ</t>
    <rPh sb="6" eb="8">
      <t>シメカタ</t>
    </rPh>
    <rPh sb="16" eb="18">
      <t>サクセイ</t>
    </rPh>
    <phoneticPr fontId="4"/>
  </si>
  <si>
    <t>六価ｸﾛﾑ溶出試験用試料作製費</t>
    <rPh sb="5" eb="7">
      <t>ヨウシュツ</t>
    </rPh>
    <rPh sb="7" eb="9">
      <t>シケン</t>
    </rPh>
    <phoneticPr fontId="4"/>
  </si>
  <si>
    <t>試料調整　乾燥炉</t>
    <rPh sb="0" eb="4">
      <t>シリョウチョウセイ</t>
    </rPh>
    <rPh sb="5" eb="7">
      <t>カンソウ</t>
    </rPh>
    <rPh sb="7" eb="8">
      <t>ロ</t>
    </rPh>
    <phoneticPr fontId="4"/>
  </si>
  <si>
    <t>三軸供試体の粒径調整</t>
    <rPh sb="0" eb="2">
      <t>サンジク</t>
    </rPh>
    <rPh sb="2" eb="5">
      <t>キョウシタイ</t>
    </rPh>
    <rPh sb="6" eb="8">
      <t>リュウケイ</t>
    </rPh>
    <rPh sb="8" eb="10">
      <t>チョウセイ</t>
    </rPh>
    <phoneticPr fontId="4"/>
  </si>
  <si>
    <t>試料整形ブロックｻﾝﾌﾟﾙ硬岩</t>
    <phoneticPr fontId="4"/>
  </si>
  <si>
    <t>試料整形ブロックｻﾝﾌﾟﾙ軟岩</t>
    <phoneticPr fontId="4"/>
  </si>
  <si>
    <t>試料整形コアｻﾝﾌﾟﾙ硬岩</t>
    <phoneticPr fontId="4"/>
  </si>
  <si>
    <t>試料整形コアｻﾝﾌﾟﾙ軟岩</t>
    <phoneticPr fontId="4"/>
  </si>
  <si>
    <t>岩石の密度･含水比試験(見掛比重)</t>
    <rPh sb="12" eb="14">
      <t>ミカ</t>
    </rPh>
    <rPh sb="14" eb="16">
      <t>ヒジュウ</t>
    </rPh>
    <phoneticPr fontId="4"/>
  </si>
  <si>
    <t>岩石の密度･含水比試験(ノギス法)</t>
    <rPh sb="0" eb="2">
      <t>ガンセキ</t>
    </rPh>
    <rPh sb="3" eb="5">
      <t>ミツド</t>
    </rPh>
    <rPh sb="6" eb="9">
      <t>ガンスイヒ</t>
    </rPh>
    <rPh sb="9" eb="11">
      <t>シケン</t>
    </rPh>
    <rPh sb="15" eb="16">
      <t>ホウ</t>
    </rPh>
    <phoneticPr fontId="4"/>
  </si>
  <si>
    <t>岩石の密度試験(ﾉｷﾞｽ法)　湿潤密度のみ</t>
    <rPh sb="0" eb="2">
      <t>ガンセキ</t>
    </rPh>
    <rPh sb="3" eb="5">
      <t>ミツド</t>
    </rPh>
    <rPh sb="5" eb="7">
      <t>シケン</t>
    </rPh>
    <rPh sb="12" eb="13">
      <t>ホウ</t>
    </rPh>
    <rPh sb="15" eb="19">
      <t>シツジュンミツド</t>
    </rPh>
    <phoneticPr fontId="4"/>
  </si>
  <si>
    <t>岩石の含水比試験</t>
    <rPh sb="0" eb="2">
      <t>ガンセキ</t>
    </rPh>
    <rPh sb="3" eb="6">
      <t>ガンスイヒ</t>
    </rPh>
    <rPh sb="6" eb="8">
      <t>シケン</t>
    </rPh>
    <phoneticPr fontId="4"/>
  </si>
  <si>
    <t>JGS 2134</t>
    <phoneticPr fontId="2"/>
  </si>
  <si>
    <t>岩石の吸水膨張試験　膨張率</t>
    <rPh sb="0" eb="2">
      <t>ガンセキ</t>
    </rPh>
    <rPh sb="10" eb="13">
      <t>ボウチョウリツ</t>
    </rPh>
    <phoneticPr fontId="4"/>
  </si>
  <si>
    <t>JGS 2121</t>
    <phoneticPr fontId="2"/>
  </si>
  <si>
    <t>岩石の吸水膨張試験　膨張圧</t>
    <rPh sb="0" eb="2">
      <t>ガンセキ</t>
    </rPh>
    <rPh sb="3" eb="5">
      <t>キュウスイ</t>
    </rPh>
    <rPh sb="5" eb="7">
      <t>ボウチョウ</t>
    </rPh>
    <rPh sb="7" eb="9">
      <t>シケン</t>
    </rPh>
    <rPh sb="10" eb="12">
      <t>ボウチョウ</t>
    </rPh>
    <rPh sb="12" eb="13">
      <t>アツ</t>
    </rPh>
    <phoneticPr fontId="4"/>
  </si>
  <si>
    <t>ｽﾚｰｷﾝｸﾞ試験（旧：浸水崩壊度試験）</t>
    <rPh sb="7" eb="9">
      <t>シケン</t>
    </rPh>
    <rPh sb="10" eb="11">
      <t>キュウ</t>
    </rPh>
    <phoneticPr fontId="4"/>
  </si>
  <si>
    <t>JGS 2124</t>
    <phoneticPr fontId="2"/>
  </si>
  <si>
    <t>乾湿繰返しによる岩石の吸水率試験　1ｻｲｸﾙ　NEXCO</t>
    <rPh sb="8" eb="10">
      <t>ガンセキ</t>
    </rPh>
    <rPh sb="11" eb="14">
      <t>キュウスイリツ</t>
    </rPh>
    <phoneticPr fontId="4"/>
  </si>
  <si>
    <t>ｺﾝｸﾘｰﾄの中性化深さの測定方法</t>
    <phoneticPr fontId="4"/>
  </si>
  <si>
    <t>JIS A 1152</t>
    <phoneticPr fontId="2"/>
  </si>
  <si>
    <t>破砕性判定のための岩石の破砕試験方法（破砕率）</t>
    <rPh sb="0" eb="2">
      <t>ハサイ</t>
    </rPh>
    <rPh sb="2" eb="3">
      <t>セイ</t>
    </rPh>
    <rPh sb="3" eb="5">
      <t>ハンテイ</t>
    </rPh>
    <rPh sb="9" eb="11">
      <t>ガンセキ</t>
    </rPh>
    <rPh sb="12" eb="14">
      <t>ハサイ</t>
    </rPh>
    <rPh sb="14" eb="16">
      <t>シケン</t>
    </rPh>
    <rPh sb="16" eb="18">
      <t>ホウホウ</t>
    </rPh>
    <rPh sb="19" eb="22">
      <t>ハサイリツ</t>
    </rPh>
    <phoneticPr fontId="4"/>
  </si>
  <si>
    <t>岩石の促進ｽﾚｰｷﾝｸﾞ試験（ｽﾚｰｷﾝｸﾞ率）</t>
    <rPh sb="0" eb="2">
      <t>ガンセキ</t>
    </rPh>
    <rPh sb="3" eb="5">
      <t>ソクシン</t>
    </rPh>
    <rPh sb="12" eb="14">
      <t>シケン</t>
    </rPh>
    <rPh sb="22" eb="23">
      <t>リツ</t>
    </rPh>
    <phoneticPr fontId="4"/>
  </si>
  <si>
    <t>粉末 X 線回折によるスメクタイトの定性分析</t>
    <rPh sb="0" eb="2">
      <t>フンマツ</t>
    </rPh>
    <rPh sb="5" eb="6">
      <t>セン</t>
    </rPh>
    <rPh sb="6" eb="8">
      <t>カイセツ</t>
    </rPh>
    <rPh sb="18" eb="20">
      <t>テイセイ</t>
    </rPh>
    <rPh sb="20" eb="22">
      <t>ブンセキ</t>
    </rPh>
    <phoneticPr fontId="4"/>
  </si>
  <si>
    <t>粉末 X 線回折によるスメクタイトの定量分析</t>
    <rPh sb="0" eb="2">
      <t>フンマツ</t>
    </rPh>
    <rPh sb="5" eb="6">
      <t>セン</t>
    </rPh>
    <rPh sb="6" eb="8">
      <t>カイセツ</t>
    </rPh>
    <rPh sb="18" eb="20">
      <t>テイリョウ</t>
    </rPh>
    <rPh sb="20" eb="22">
      <t>ブンセキ</t>
    </rPh>
    <phoneticPr fontId="4"/>
  </si>
  <si>
    <t>軟岩の調査・試験の指針（案）（土木学会）</t>
    <phoneticPr fontId="2"/>
  </si>
  <si>
    <t>土の陽イオン交換容量（CEC）の試験</t>
    <rPh sb="0" eb="1">
      <t>ツチ</t>
    </rPh>
    <rPh sb="16" eb="18">
      <t>シケン</t>
    </rPh>
    <phoneticPr fontId="4"/>
  </si>
  <si>
    <t>JGS 0261</t>
    <phoneticPr fontId="2"/>
  </si>
  <si>
    <t>岩石の一軸圧縮試験</t>
    <rPh sb="0" eb="2">
      <t>ガンセキ</t>
    </rPh>
    <phoneticPr fontId="4"/>
  </si>
  <si>
    <t>岩石の一軸圧縮試験 ﾀﾞｲﾔﾙｹﾞｰｼﾞ静弾性係数（圧縮含む）</t>
    <rPh sb="0" eb="2">
      <t>ガンセキ</t>
    </rPh>
    <rPh sb="3" eb="9">
      <t>イチジクアッシュクシケン</t>
    </rPh>
    <rPh sb="20" eb="25">
      <t>セイダンセイケイスウ</t>
    </rPh>
    <rPh sb="26" eb="29">
      <t>アッシュクフク</t>
    </rPh>
    <phoneticPr fontId="4"/>
  </si>
  <si>
    <t>ｺﾝｸﾘｰﾄの圧縮強度試験</t>
    <rPh sb="7" eb="9">
      <t>アッシュク</t>
    </rPh>
    <rPh sb="9" eb="11">
      <t>キョウド</t>
    </rPh>
    <rPh sb="11" eb="13">
      <t>シケン</t>
    </rPh>
    <phoneticPr fontId="4"/>
  </si>
  <si>
    <t>ｺﾝｸﾘｰﾄの静弾性係数試験（圧縮含む）</t>
    <rPh sb="7" eb="12">
      <t>セイダンセイケイスウ</t>
    </rPh>
    <rPh sb="12" eb="14">
      <t>シケン</t>
    </rPh>
    <rPh sb="15" eb="18">
      <t>アッシュクフク</t>
    </rPh>
    <phoneticPr fontId="4"/>
  </si>
  <si>
    <t>ｺﾝｸﾘｰﾄの静ポアソン比試験（圧縮含む）</t>
    <rPh sb="7" eb="8">
      <t>セイ</t>
    </rPh>
    <rPh sb="12" eb="13">
      <t>ヒ</t>
    </rPh>
    <rPh sb="13" eb="15">
      <t>シケン</t>
    </rPh>
    <rPh sb="16" eb="19">
      <t>アッシュクフク</t>
    </rPh>
    <phoneticPr fontId="4"/>
  </si>
  <si>
    <t>割ぐり石の試験</t>
    <rPh sb="0" eb="1">
      <t>ワリ</t>
    </rPh>
    <rPh sb="3" eb="4">
      <t>イシ</t>
    </rPh>
    <rPh sb="5" eb="7">
      <t>シケン</t>
    </rPh>
    <phoneticPr fontId="4"/>
  </si>
  <si>
    <t>ｺﾝｸﾘｰﾄｺｱの促進膨張試験　ｱﾙｶﾘ溶液浸漬法　（旧残存膨張率、ｶﾅﾀﾞ法）</t>
    <rPh sb="9" eb="11">
      <t>ソクシン</t>
    </rPh>
    <rPh sb="11" eb="13">
      <t>ボウチョウ</t>
    </rPh>
    <rPh sb="13" eb="15">
      <t>シケン</t>
    </rPh>
    <rPh sb="20" eb="22">
      <t>ヨウエキ</t>
    </rPh>
    <rPh sb="22" eb="24">
      <t>シンセキ</t>
    </rPh>
    <rPh sb="24" eb="25">
      <t>ホウ</t>
    </rPh>
    <rPh sb="27" eb="28">
      <t>キュウ</t>
    </rPh>
    <rPh sb="28" eb="33">
      <t>ザンゾンボウチョウリツ</t>
    </rPh>
    <rPh sb="38" eb="39">
      <t>ホウ</t>
    </rPh>
    <phoneticPr fontId="4"/>
  </si>
  <si>
    <t>ｱﾙｶﾘｼﾘｶ反応簡易診断報告書（ｹﾞﾙﾌﾙｵﾚｯｾﾝｽ法）</t>
    <rPh sb="7" eb="9">
      <t>ハンノウ</t>
    </rPh>
    <rPh sb="9" eb="11">
      <t>カンイ</t>
    </rPh>
    <rPh sb="11" eb="13">
      <t>シンダン</t>
    </rPh>
    <rPh sb="13" eb="16">
      <t>ホウコクショ</t>
    </rPh>
    <phoneticPr fontId="4"/>
  </si>
  <si>
    <t>コンクリート工学年次論文集 Vol.35</t>
    <phoneticPr fontId="2"/>
  </si>
  <si>
    <t>岩石の圧裂引張り試験</t>
    <rPh sb="0" eb="2">
      <t>ガンセキ</t>
    </rPh>
    <rPh sb="3" eb="5">
      <t>アツレツ</t>
    </rPh>
    <rPh sb="8" eb="10">
      <t>シケン</t>
    </rPh>
    <phoneticPr fontId="4"/>
  </si>
  <si>
    <t>岩石の点載荷試験 （10点）</t>
    <rPh sb="0" eb="2">
      <t>ガンセキ</t>
    </rPh>
    <rPh sb="3" eb="4">
      <t>テン</t>
    </rPh>
    <rPh sb="4" eb="6">
      <t>サイカ</t>
    </rPh>
    <rPh sb="6" eb="8">
      <t>シケン</t>
    </rPh>
    <rPh sb="12" eb="13">
      <t>テン</t>
    </rPh>
    <phoneticPr fontId="4"/>
  </si>
  <si>
    <t>JGS 3421</t>
    <phoneticPr fontId="2"/>
  </si>
  <si>
    <t>岩石の弾性波速度計測 (3状態)</t>
    <rPh sb="13" eb="15">
      <t>ジョウタイ</t>
    </rPh>
    <phoneticPr fontId="4"/>
  </si>
  <si>
    <t>JGS 2564</t>
    <phoneticPr fontId="2"/>
  </si>
  <si>
    <t>針貫入試験 1箇所（10点）</t>
    <rPh sb="0" eb="5">
      <t>ハリカンニュウシケン</t>
    </rPh>
    <rPh sb="7" eb="9">
      <t>カショ</t>
    </rPh>
    <rPh sb="12" eb="13">
      <t>テン</t>
    </rPh>
    <phoneticPr fontId="4"/>
  </si>
  <si>
    <t>JGS 3431</t>
    <phoneticPr fontId="2"/>
  </si>
  <si>
    <t>岩石のUU三軸試験 中圧 拘束圧5MN/m2以下</t>
    <rPh sb="0" eb="2">
      <t>ガンセキ</t>
    </rPh>
    <rPh sb="5" eb="7">
      <t>サンジク</t>
    </rPh>
    <rPh sb="10" eb="11">
      <t>ナカ</t>
    </rPh>
    <rPh sb="11" eb="12">
      <t>アツ</t>
    </rPh>
    <rPh sb="13" eb="16">
      <t>コウソクアツ</t>
    </rPh>
    <rPh sb="22" eb="24">
      <t>イカ</t>
    </rPh>
    <phoneticPr fontId="4"/>
  </si>
  <si>
    <t>岩石のUU三軸試験 高圧 拘束圧20MN/m2以下</t>
    <rPh sb="0" eb="2">
      <t>ガンセキ</t>
    </rPh>
    <rPh sb="10" eb="12">
      <t>コウアツ</t>
    </rPh>
    <rPh sb="13" eb="16">
      <t>コウソクアツ</t>
    </rPh>
    <rPh sb="23" eb="25">
      <t>イカ</t>
    </rPh>
    <phoneticPr fontId="4"/>
  </si>
  <si>
    <t>JGS 2531</t>
    <phoneticPr fontId="2"/>
  </si>
  <si>
    <t>中圧三軸試験 CUB φ50 3供試体</t>
    <phoneticPr fontId="4"/>
  </si>
  <si>
    <t>JGS 2533</t>
    <phoneticPr fontId="2"/>
  </si>
  <si>
    <t>中圧三軸試験 CUB φ50 4供試体</t>
    <phoneticPr fontId="4"/>
  </si>
  <si>
    <t>中圧三軸試験 CD φ50 3供試体</t>
    <phoneticPr fontId="4"/>
  </si>
  <si>
    <t>中圧三軸試験 CD φ50 4供試体</t>
    <phoneticPr fontId="4"/>
  </si>
  <si>
    <t>多段階三軸試験　CUB</t>
    <rPh sb="0" eb="1">
      <t>タ</t>
    </rPh>
    <rPh sb="1" eb="3">
      <t>ダンカイ</t>
    </rPh>
    <rPh sb="3" eb="5">
      <t>サンジク</t>
    </rPh>
    <rPh sb="5" eb="7">
      <t>シケン</t>
    </rPh>
    <phoneticPr fontId="4"/>
  </si>
  <si>
    <t>塩化物イオン</t>
    <rPh sb="0" eb="3">
      <t>エンカブツ</t>
    </rPh>
    <phoneticPr fontId="4"/>
  </si>
  <si>
    <t>水素イオン</t>
    <rPh sb="0" eb="2">
      <t>スイソ</t>
    </rPh>
    <phoneticPr fontId="4"/>
  </si>
  <si>
    <t>懸濁物質の量</t>
    <rPh sb="0" eb="2">
      <t>ケンダク</t>
    </rPh>
    <rPh sb="2" eb="4">
      <t>ブッシツ</t>
    </rPh>
    <rPh sb="5" eb="6">
      <t>リョウ</t>
    </rPh>
    <phoneticPr fontId="4"/>
  </si>
  <si>
    <t>溶解性蒸発残留物の量</t>
    <rPh sb="0" eb="3">
      <t>ヨウカイセイ</t>
    </rPh>
    <rPh sb="3" eb="5">
      <t>ジョウハツ</t>
    </rPh>
    <rPh sb="5" eb="7">
      <t>ザンリュウ</t>
    </rPh>
    <rPh sb="7" eb="8">
      <t>ブツ</t>
    </rPh>
    <rPh sb="9" eb="10">
      <t>リョウ</t>
    </rPh>
    <phoneticPr fontId="4"/>
  </si>
  <si>
    <t>塩化物ｲｵﾝ（Cl-）量</t>
    <rPh sb="0" eb="3">
      <t>エンカブツ</t>
    </rPh>
    <rPh sb="11" eb="12">
      <t>リョウ</t>
    </rPh>
    <phoneticPr fontId="4"/>
  </si>
  <si>
    <t>溶出試験　溶出液調整料</t>
    <rPh sb="0" eb="2">
      <t>ヨウシュツ</t>
    </rPh>
    <rPh sb="2" eb="4">
      <t>シケン</t>
    </rPh>
    <rPh sb="5" eb="7">
      <t>ヨウシュツ</t>
    </rPh>
    <rPh sb="7" eb="8">
      <t>エキ</t>
    </rPh>
    <rPh sb="8" eb="10">
      <t>チョウセイ</t>
    </rPh>
    <rPh sb="10" eb="11">
      <t>リョウ</t>
    </rPh>
    <phoneticPr fontId="4"/>
  </si>
  <si>
    <t>改良土の六価ｸﾛﾑ溶出試験 環境庁告示46号</t>
    <rPh sb="0" eb="3">
      <t>カイリョウド</t>
    </rPh>
    <rPh sb="4" eb="6">
      <t>ロッカ</t>
    </rPh>
    <rPh sb="9" eb="13">
      <t>ヨウシュツシケン</t>
    </rPh>
    <phoneticPr fontId="4"/>
  </si>
  <si>
    <t>改良土の六価ｸﾛﾑ溶出試験 ﾀﾝｸﾘｰﾁﾝｸﾞ法</t>
    <rPh sb="0" eb="3">
      <t>カイリョウド</t>
    </rPh>
    <rPh sb="4" eb="6">
      <t>ロッカ</t>
    </rPh>
    <rPh sb="9" eb="13">
      <t>ヨウシュツシケン</t>
    </rPh>
    <phoneticPr fontId="4"/>
  </si>
  <si>
    <t>ｾﾒﾝﾄ及びｾﾒﾝﾄ系固化材を使用した改良土の六価ｸﾛﾑ溶出試験実施要領（案）</t>
    <phoneticPr fontId="2"/>
  </si>
  <si>
    <t>環境計量試験</t>
    <rPh sb="0" eb="2">
      <t>カンキョウ</t>
    </rPh>
    <rPh sb="2" eb="4">
      <t>ケイリョウ</t>
    </rPh>
    <rPh sb="4" eb="6">
      <t>シケン</t>
    </rPh>
    <phoneticPr fontId="4"/>
  </si>
  <si>
    <t>骨材のふるい分け試験</t>
    <phoneticPr fontId="4"/>
  </si>
  <si>
    <t>JIS A 1102</t>
    <phoneticPr fontId="2"/>
  </si>
  <si>
    <t>骨材の微粒分量試験</t>
    <rPh sb="3" eb="5">
      <t>ビリュウ</t>
    </rPh>
    <rPh sb="5" eb="7">
      <t>ブンリョウ</t>
    </rPh>
    <phoneticPr fontId="4"/>
  </si>
  <si>
    <t>JIS A 1103</t>
    <phoneticPr fontId="2"/>
  </si>
  <si>
    <t>骨材の単位容積質量及び実積率試験（粗骨材）</t>
    <rPh sb="7" eb="8">
      <t>シツ</t>
    </rPh>
    <rPh sb="17" eb="20">
      <t>ソコツザイ</t>
    </rPh>
    <phoneticPr fontId="4"/>
  </si>
  <si>
    <t>JIS A 1104</t>
    <phoneticPr fontId="2"/>
  </si>
  <si>
    <t>骨材の単位容積質量及び実積率試験（細骨材）</t>
    <rPh sb="7" eb="8">
      <t>シツ</t>
    </rPh>
    <rPh sb="17" eb="20">
      <t>サイコツザイ</t>
    </rPh>
    <phoneticPr fontId="4"/>
  </si>
  <si>
    <t>骨材の単位容積質量及び実積率試験（大型）</t>
    <rPh sb="7" eb="8">
      <t>シツ</t>
    </rPh>
    <rPh sb="17" eb="19">
      <t>オオガタ</t>
    </rPh>
    <phoneticPr fontId="4"/>
  </si>
  <si>
    <t>細骨材の有機不純物試験</t>
    <phoneticPr fontId="4"/>
  </si>
  <si>
    <t>JIS A 1105</t>
    <phoneticPr fontId="2"/>
  </si>
  <si>
    <t>骨材中に含まれる粘土塊量の試験</t>
    <phoneticPr fontId="4"/>
  </si>
  <si>
    <t>細骨材の密度及び吸水率試験</t>
    <rPh sb="4" eb="6">
      <t>ミツド</t>
    </rPh>
    <phoneticPr fontId="4"/>
  </si>
  <si>
    <t>JIS A 1109</t>
    <phoneticPr fontId="2"/>
  </si>
  <si>
    <t>粗骨材の密度及び吸水率試験</t>
    <rPh sb="4" eb="6">
      <t>ミツド</t>
    </rPh>
    <phoneticPr fontId="4"/>
  </si>
  <si>
    <t>骨材試料調整費</t>
    <phoneticPr fontId="4"/>
  </si>
  <si>
    <t>ﾛｻﾝｾﾞﾙｽ試験機による粗骨材のすりへり試験</t>
    <phoneticPr fontId="4"/>
  </si>
  <si>
    <t>硫酸ﾅﾄﾘｳﾑによる骨材の安定性試験（細骨材）</t>
    <rPh sb="0" eb="2">
      <t>リュウサン</t>
    </rPh>
    <rPh sb="19" eb="22">
      <t>サイコツザイ</t>
    </rPh>
    <phoneticPr fontId="4"/>
  </si>
  <si>
    <t>JIS A 1122</t>
    <phoneticPr fontId="2"/>
  </si>
  <si>
    <t>硫酸ﾅﾄﾘｳﾑによる骨材の安定性試験（粗骨材）</t>
    <rPh sb="0" eb="2">
      <t>リュウサン</t>
    </rPh>
    <rPh sb="19" eb="22">
      <t>ソコツザイ</t>
    </rPh>
    <phoneticPr fontId="4"/>
  </si>
  <si>
    <t>凍上量予測のための土の凍上試験</t>
    <rPh sb="0" eb="2">
      <t>トウジョウ</t>
    </rPh>
    <rPh sb="2" eb="3">
      <t>リョウ</t>
    </rPh>
    <rPh sb="3" eb="5">
      <t>ヨソク</t>
    </rPh>
    <rPh sb="9" eb="10">
      <t>ツチ</t>
    </rPh>
    <phoneticPr fontId="4"/>
  </si>
  <si>
    <t>JGS 0171</t>
    <phoneticPr fontId="2"/>
  </si>
  <si>
    <t>ひっかき硬さによる粗骨材中の軟石量試験　（JIS廃止）</t>
    <rPh sb="4" eb="5">
      <t>カタ</t>
    </rPh>
    <rPh sb="12" eb="13">
      <t>チュウ</t>
    </rPh>
    <rPh sb="14" eb="16">
      <t>ナンセキ</t>
    </rPh>
    <rPh sb="16" eb="17">
      <t>リョウ</t>
    </rPh>
    <rPh sb="24" eb="26">
      <t>ハイシ</t>
    </rPh>
    <phoneticPr fontId="4"/>
  </si>
  <si>
    <t>骨材のｱﾙｶﾘｼﾘｶ反応性試験(化学法)</t>
    <rPh sb="0" eb="2">
      <t>コツザイ</t>
    </rPh>
    <rPh sb="10" eb="13">
      <t>ハンノウセイ</t>
    </rPh>
    <rPh sb="13" eb="15">
      <t>シケン</t>
    </rPh>
    <rPh sb="16" eb="18">
      <t>カガク</t>
    </rPh>
    <rPh sb="18" eb="19">
      <t>ホウ</t>
    </rPh>
    <phoneticPr fontId="4"/>
  </si>
  <si>
    <t>骨材のｱﾙｶﾘｼﾘｶ反応性試験(ﾓﾙﾀﾙﾊﾞｰ法)</t>
    <rPh sb="0" eb="2">
      <t>コツザイ</t>
    </rPh>
    <rPh sb="10" eb="13">
      <t>ハンノウセイ</t>
    </rPh>
    <rPh sb="13" eb="15">
      <t>シケン</t>
    </rPh>
    <rPh sb="23" eb="24">
      <t>ホウ</t>
    </rPh>
    <phoneticPr fontId="4"/>
  </si>
  <si>
    <t>骨材の塩化物量試験（調製はJIS A 5002の5.5（塩化物）。試料の量は1000g ，試料溶液中の塩化物量（塩化物イオン濃度）はJIS A 1144箇条4（分析方法））</t>
    <rPh sb="0" eb="2">
      <t>コツザイ</t>
    </rPh>
    <rPh sb="3" eb="6">
      <t>エンカブツ</t>
    </rPh>
    <rPh sb="6" eb="7">
      <t>リョウ</t>
    </rPh>
    <rPh sb="7" eb="9">
      <t>シケン</t>
    </rPh>
    <phoneticPr fontId="4"/>
  </si>
  <si>
    <t>実構造物におけるコンクリート中の全塩化物イオン
分布の測定方法(案)　（ドリル法）</t>
    <rPh sb="39" eb="40">
      <t>ホウ</t>
    </rPh>
    <phoneticPr fontId="4"/>
  </si>
  <si>
    <t>JSCE-G 573</t>
    <phoneticPr fontId="2"/>
  </si>
  <si>
    <t>骨材の実積率試験</t>
    <rPh sb="0" eb="2">
      <t>コツザイ</t>
    </rPh>
    <rPh sb="3" eb="6">
      <t>ジッセキリツ</t>
    </rPh>
    <rPh sb="6" eb="8">
      <t>シケン</t>
    </rPh>
    <phoneticPr fontId="4"/>
  </si>
  <si>
    <t>異物混入率試験</t>
    <rPh sb="0" eb="4">
      <t>イブツコンニュウ</t>
    </rPh>
    <rPh sb="4" eb="5">
      <t>リツ</t>
    </rPh>
    <rPh sb="5" eb="7">
      <t>シケン</t>
    </rPh>
    <phoneticPr fontId="4"/>
  </si>
  <si>
    <t>細骨材の表面水率試験</t>
    <rPh sb="0" eb="3">
      <t>サイコツザイ</t>
    </rPh>
    <rPh sb="4" eb="10">
      <t>ヒョウメンスイリツシケン</t>
    </rPh>
    <phoneticPr fontId="4"/>
  </si>
  <si>
    <t>粒径判定実積率試験</t>
    <phoneticPr fontId="4"/>
  </si>
  <si>
    <t>JIS A 5005</t>
    <phoneticPr fontId="2"/>
  </si>
  <si>
    <t>写真代</t>
    <phoneticPr fontId="4"/>
  </si>
  <si>
    <t>貸し出した単管の変形・破損</t>
    <rPh sb="0" eb="1">
      <t>カ</t>
    </rPh>
    <rPh sb="2" eb="3">
      <t>ダ</t>
    </rPh>
    <rPh sb="8" eb="10">
      <t>ヘンケイ</t>
    </rPh>
    <rPh sb="11" eb="13">
      <t>ハソン</t>
    </rPh>
    <phoneticPr fontId="4"/>
  </si>
  <si>
    <t>ライナー試料の押出し</t>
    <rPh sb="4" eb="6">
      <t>シリョウ</t>
    </rPh>
    <rPh sb="7" eb="8">
      <t>オ</t>
    </rPh>
    <rPh sb="8" eb="9">
      <t>ダ</t>
    </rPh>
    <phoneticPr fontId="4"/>
  </si>
  <si>
    <t>ライナー試料の凍結</t>
    <rPh sb="4" eb="6">
      <t>シリョウ</t>
    </rPh>
    <rPh sb="7" eb="9">
      <t>トウケツ</t>
    </rPh>
    <phoneticPr fontId="4"/>
  </si>
  <si>
    <t>凍結ライナー試料の押出し</t>
    <rPh sb="0" eb="2">
      <t>トウケツ</t>
    </rPh>
    <rPh sb="6" eb="8">
      <t>シリョウ</t>
    </rPh>
    <rPh sb="9" eb="11">
      <t>オシダ</t>
    </rPh>
    <phoneticPr fontId="4"/>
  </si>
  <si>
    <t>凍結ライナー試料の切断</t>
    <rPh sb="0" eb="2">
      <t>トウケツ</t>
    </rPh>
    <rPh sb="6" eb="8">
      <t>シリョウ</t>
    </rPh>
    <rPh sb="9" eb="11">
      <t>セツダン</t>
    </rPh>
    <phoneticPr fontId="4"/>
  </si>
  <si>
    <t>諸経費</t>
    <phoneticPr fontId="4"/>
  </si>
  <si>
    <t xml:space="preserve">雑費 </t>
    <phoneticPr fontId="4"/>
  </si>
  <si>
    <t>標準砂</t>
    <phoneticPr fontId="4"/>
  </si>
  <si>
    <t>EPﾓｰﾙﾄﾞ　φ50</t>
    <phoneticPr fontId="4"/>
  </si>
  <si>
    <t>EPﾓｰﾙﾄﾞ　φ100</t>
    <phoneticPr fontId="4"/>
  </si>
  <si>
    <t>試料袋　中（0.15*490*480）</t>
    <rPh sb="4" eb="5">
      <t>ナカ</t>
    </rPh>
    <phoneticPr fontId="4"/>
  </si>
  <si>
    <t>試料袋　大（0.15*490*720）</t>
    <rPh sb="4" eb="5">
      <t>ダイ</t>
    </rPh>
    <phoneticPr fontId="4"/>
  </si>
  <si>
    <t>交通費</t>
    <rPh sb="0" eb="3">
      <t>コウツウヒ</t>
    </rPh>
    <phoneticPr fontId="4"/>
  </si>
  <si>
    <t>送料</t>
    <rPh sb="0" eb="2">
      <t>ソウリョウ</t>
    </rPh>
    <phoneticPr fontId="4"/>
  </si>
  <si>
    <t>電子納品TEST作成費用 (合計の4%)</t>
    <rPh sb="0" eb="2">
      <t>デンシ</t>
    </rPh>
    <rPh sb="2" eb="4">
      <t>ノウヒン</t>
    </rPh>
    <rPh sb="8" eb="10">
      <t>サクセイ</t>
    </rPh>
    <rPh sb="10" eb="12">
      <t>ヒヨウ</t>
    </rPh>
    <rPh sb="14" eb="16">
      <t>ゴウケイ</t>
    </rPh>
    <phoneticPr fontId="4"/>
  </si>
  <si>
    <t>過酸化水素水による土及び岩石の酸性化可能性試験（pＨ試験 H2O2法）</t>
    <rPh sb="0" eb="6">
      <t>カサンカスイソスイ</t>
    </rPh>
    <rPh sb="9" eb="10">
      <t>ツチ</t>
    </rPh>
    <rPh sb="10" eb="11">
      <t>オヨ</t>
    </rPh>
    <rPh sb="12" eb="13">
      <t>ガン</t>
    </rPh>
    <rPh sb="13" eb="14">
      <t>イシ</t>
    </rPh>
    <rPh sb="15" eb="18">
      <t>サンセイカ</t>
    </rPh>
    <rPh sb="18" eb="21">
      <t>カノウセイ</t>
    </rPh>
    <rPh sb="21" eb="23">
      <t>シケン</t>
    </rPh>
    <phoneticPr fontId="4"/>
  </si>
  <si>
    <t>土の変形特性を求めるための繰返し三軸試験 粘性土 φ50</t>
    <rPh sb="0" eb="1">
      <t>ツチ</t>
    </rPh>
    <rPh sb="2" eb="6">
      <t>ヘンケイトクセイ</t>
    </rPh>
    <rPh sb="7" eb="8">
      <t>モト</t>
    </rPh>
    <rPh sb="13" eb="14">
      <t>ク</t>
    </rPh>
    <rPh sb="14" eb="15">
      <t>カエ</t>
    </rPh>
    <rPh sb="16" eb="18">
      <t>サンジク</t>
    </rPh>
    <rPh sb="18" eb="20">
      <t>シケン</t>
    </rPh>
    <rPh sb="21" eb="24">
      <t>ネンセイド</t>
    </rPh>
    <phoneticPr fontId="4"/>
  </si>
  <si>
    <t>土の変形特性を求めるための繰返し三軸試験 砂 φ50</t>
    <rPh sb="0" eb="1">
      <t>ツチ</t>
    </rPh>
    <rPh sb="2" eb="6">
      <t>ヘンケイトクセイ</t>
    </rPh>
    <rPh sb="7" eb="8">
      <t>モト</t>
    </rPh>
    <rPh sb="13" eb="14">
      <t>ク</t>
    </rPh>
    <rPh sb="14" eb="15">
      <t>カエ</t>
    </rPh>
    <rPh sb="16" eb="18">
      <t>サンジク</t>
    </rPh>
    <rPh sb="18" eb="20">
      <t>シケン</t>
    </rPh>
    <rPh sb="21" eb="22">
      <t>スナ</t>
    </rPh>
    <phoneticPr fontId="4"/>
  </si>
  <si>
    <t>変形特性の中空円筒供試体による繰返しねじりせん断試験 粘土</t>
    <rPh sb="0" eb="4">
      <t>ヘンケイトクセイ</t>
    </rPh>
    <rPh sb="5" eb="9">
      <t>チュウクウエントウ</t>
    </rPh>
    <rPh sb="9" eb="12">
      <t>キョウシタイ</t>
    </rPh>
    <rPh sb="15" eb="17">
      <t>クリカエ</t>
    </rPh>
    <rPh sb="23" eb="24">
      <t>ダン</t>
    </rPh>
    <rPh sb="24" eb="26">
      <t>シケン</t>
    </rPh>
    <phoneticPr fontId="4"/>
  </si>
  <si>
    <t>変形特性の中空円筒供試体による繰返しねじりせん断試験 砂</t>
    <rPh sb="0" eb="4">
      <t>ヘンケイトクセイ</t>
    </rPh>
    <rPh sb="5" eb="9">
      <t>チュウクウエントウ</t>
    </rPh>
    <rPh sb="9" eb="12">
      <t>キョウシタイ</t>
    </rPh>
    <rPh sb="15" eb="17">
      <t>クリカエ</t>
    </rPh>
    <rPh sb="23" eb="24">
      <t>ダン</t>
    </rPh>
    <rPh sb="24" eb="26">
      <t>シケン</t>
    </rPh>
    <rPh sb="27" eb="28">
      <t>スナ</t>
    </rPh>
    <phoneticPr fontId="4"/>
  </si>
  <si>
    <t>岩石の一軸圧縮試験 ﾋｽﾞﾐｹﾞｰｼﾞ静弾性係数（圧縮含む）</t>
    <rPh sb="0" eb="2">
      <t>ガンセキ</t>
    </rPh>
    <rPh sb="3" eb="9">
      <t>イチジクアッシュクシケン</t>
    </rPh>
    <rPh sb="19" eb="24">
      <t>セイダンセイケイスウ</t>
    </rPh>
    <rPh sb="25" eb="28">
      <t>アッシュクフク</t>
    </rPh>
    <phoneticPr fontId="4"/>
  </si>
  <si>
    <t>岩石の一軸圧縮試験 ﾋｽﾞﾐｹﾞｰｼﾞ静ﾎﾟｱｿﾝ比（圧縮含む）</t>
    <rPh sb="0" eb="2">
      <t>ガンセキ</t>
    </rPh>
    <rPh sb="3" eb="9">
      <t>イチジクアッシュクシケン</t>
    </rPh>
    <rPh sb="27" eb="30">
      <t>アッシュクフク</t>
    </rPh>
    <phoneticPr fontId="4"/>
  </si>
  <si>
    <t>岩石の一軸圧縮試験 ﾋｽﾞﾐｹﾞｰｼﾞ静弾性係数 60mmｹﾞｰｼﾞ（圧縮含む）</t>
    <rPh sb="0" eb="2">
      <t>ガンセキ</t>
    </rPh>
    <rPh sb="5" eb="9">
      <t>アッシュクシケン</t>
    </rPh>
    <rPh sb="35" eb="38">
      <t>アッシュクフク</t>
    </rPh>
    <phoneticPr fontId="4"/>
  </si>
  <si>
    <t>（略）密度1.95g/cm3の液体に浮く粒子の試験　粗骨材（JIS廃止）</t>
    <rPh sb="1" eb="2">
      <t>リャク</t>
    </rPh>
    <rPh sb="26" eb="27">
      <t>ソ</t>
    </rPh>
    <phoneticPr fontId="4"/>
  </si>
  <si>
    <t>（略）密度1.95g/cm3の液体に浮く粒子の試験　細骨材（JIS廃止）</t>
    <rPh sb="1" eb="2">
      <t>リャク</t>
    </rPh>
    <phoneticPr fontId="4"/>
  </si>
  <si>
    <t>備考欄へ貼り付け・編集してください</t>
    <rPh sb="0" eb="2">
      <t>ビコウ</t>
    </rPh>
    <rPh sb="2" eb="3">
      <t>ラン</t>
    </rPh>
    <rPh sb="4" eb="5">
      <t>ハ</t>
    </rPh>
    <rPh sb="6" eb="7">
      <t>ツ</t>
    </rPh>
    <rPh sb="9" eb="11">
      <t>ヘンシュウ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</si>
</sst>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_ "/>
    <numFmt numFmtId="177" formatCode="m/d;@"/>
  </numFmts>
  <fonts count="26">
    <font>
      <sz val="11"/>
      <color theme="1"/>
      <name val="Yu Gothic"/>
      <family val="2"/>
      <scheme val="minor"/>
    </font>
    <font>
      <sz val="11"/>
      <color theme="1"/>
      <name val="Yu Gothic"/>
      <family val="2"/>
      <scheme val="minor"/>
    </font>
    <font>
      <sz val="9"/>
      <name val="ＭＳ ゴシック"/>
      <family val="3"/>
      <charset val="128"/>
    </font>
    <font>
      <sz val="6"/>
      <name val="Yu Gothic"/>
      <family val="3"/>
      <charset val="128"/>
      <scheme val="minor"/>
    </font>
    <font>
      <sz val="6"/>
      <name val="ＭＳ Ｐゴシック"/>
      <family val="3"/>
      <charset val="128"/>
    </font>
    <font>
      <sz val="6"/>
      <name val="ＭＳ ゴシック"/>
      <family val="3"/>
      <charset val="128"/>
    </font>
    <font>
      <sz val="11"/>
      <color rgb="FFFF0000"/>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sz val="10"/>
      <color indexed="8"/>
      <name val="ＭＳ Ｐゴシック"/>
      <family val="3"/>
      <charset val="128"/>
    </font>
    <font>
      <sz val="8"/>
      <name val="ＭＳ Ｐゴシック"/>
      <family val="3"/>
      <charset val="128"/>
    </font>
    <font>
      <sz val="12"/>
      <color indexed="8"/>
      <name val="ＭＳ Ｐゴシック"/>
      <family val="3"/>
      <charset val="128"/>
    </font>
    <font>
      <sz val="12"/>
      <color theme="1"/>
      <name val="ＭＳ Ｐゴシック"/>
      <family val="3"/>
      <charset val="128"/>
    </font>
    <font>
      <b/>
      <sz val="12"/>
      <name val="ＭＳ Ｐゴシック"/>
      <family val="3"/>
      <charset val="128"/>
    </font>
    <font>
      <b/>
      <sz val="18"/>
      <name val="ＭＳ Ｐゴシック"/>
      <family val="3"/>
      <charset val="128"/>
    </font>
    <font>
      <b/>
      <sz val="9"/>
      <color indexed="81"/>
      <name val="MS P ゴシック"/>
      <family val="3"/>
      <charset val="128"/>
    </font>
    <font>
      <sz val="14"/>
      <name val="ＭＳ Ｐゴシック"/>
      <family val="3"/>
      <charset val="128"/>
    </font>
    <font>
      <sz val="11"/>
      <color indexed="8"/>
      <name val="ＭＳ Ｐゴシック"/>
      <family val="3"/>
      <charset val="128"/>
    </font>
    <font>
      <sz val="9"/>
      <color indexed="81"/>
      <name val="MS P ゴシック"/>
      <family val="3"/>
      <charset val="128"/>
    </font>
    <font>
      <sz val="16"/>
      <name val="ＭＳ Ｐゴシック"/>
      <family val="3"/>
      <charset val="128"/>
    </font>
    <font>
      <vertAlign val="superscript"/>
      <sz val="10"/>
      <name val="ＭＳ Ｐゴシック"/>
      <family val="3"/>
      <charset val="128"/>
    </font>
  </fonts>
  <fills count="2">
    <fill>
      <patternFill patternType="none"/>
    </fill>
    <fill>
      <patternFill patternType="gray125"/>
    </fill>
  </fills>
  <borders count="55">
    <border>
      <left/>
      <right/>
      <top/>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diagonal/>
    </border>
    <border>
      <left/>
      <right style="hair">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style="thin">
        <color auto="1"/>
      </right>
      <top style="hair">
        <color indexed="64"/>
      </top>
      <bottom style="thin">
        <color auto="1"/>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s>
  <cellStyleXfs count="2">
    <xf numFmtId="0" fontId="0" fillId="0" borderId="0"/>
    <xf numFmtId="6" fontId="1" fillId="0" borderId="0" applyFont="0" applyFill="0" applyBorder="0" applyAlignment="0" applyProtection="0">
      <alignment vertical="center"/>
    </xf>
  </cellStyleXfs>
  <cellXfs count="272">
    <xf numFmtId="0" fontId="0" fillId="0" borderId="0" xfId="0"/>
    <xf numFmtId="0" fontId="8" fillId="0" borderId="0" xfId="0" applyFont="1" applyAlignment="1">
      <alignment vertical="center"/>
    </xf>
    <xf numFmtId="0" fontId="6" fillId="0" borderId="0" xfId="0" applyFont="1" applyAlignment="1">
      <alignment vertical="center" wrapText="1"/>
    </xf>
    <xf numFmtId="0" fontId="10" fillId="0" borderId="26" xfId="0" applyFont="1" applyBorder="1" applyAlignment="1">
      <alignment horizontal="center" vertical="center"/>
    </xf>
    <xf numFmtId="0" fontId="12" fillId="0" borderId="0" xfId="0" applyFont="1"/>
    <xf numFmtId="0" fontId="10" fillId="0" borderId="0" xfId="0" applyFont="1" applyAlignment="1">
      <alignment vertical="center"/>
    </xf>
    <xf numFmtId="0" fontId="10" fillId="0" borderId="0" xfId="0" applyFont="1" applyAlignment="1">
      <alignment horizontal="center" vertical="center"/>
    </xf>
    <xf numFmtId="0" fontId="17" fillId="0" borderId="2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13" fillId="0" borderId="0" xfId="0" applyFont="1" applyAlignment="1">
      <alignment vertical="center"/>
    </xf>
    <xf numFmtId="0" fontId="8" fillId="0" borderId="22" xfId="0" applyFont="1" applyBorder="1" applyAlignment="1">
      <alignment vertical="center" shrinkToFit="1"/>
    </xf>
    <xf numFmtId="0" fontId="9" fillId="0" borderId="0" xfId="1" applyNumberFormat="1" applyFont="1" applyBorder="1" applyAlignment="1" applyProtection="1">
      <alignment vertical="center"/>
    </xf>
    <xf numFmtId="0" fontId="7" fillId="0" borderId="34" xfId="0" applyFont="1" applyBorder="1" applyAlignment="1" applyProtection="1">
      <alignment horizontal="center" vertical="center"/>
      <protection locked="0"/>
    </xf>
    <xf numFmtId="56" fontId="8" fillId="0" borderId="22" xfId="0" applyNumberFormat="1" applyFont="1" applyBorder="1" applyAlignment="1" applyProtection="1">
      <alignment horizontal="center" vertical="center"/>
      <protection locked="0"/>
    </xf>
    <xf numFmtId="0" fontId="9" fillId="0" borderId="0" xfId="0" applyFont="1" applyAlignment="1">
      <alignment horizontal="center" vertical="center"/>
    </xf>
    <xf numFmtId="0" fontId="9" fillId="0" borderId="27" xfId="1" applyNumberFormat="1" applyFont="1" applyBorder="1" applyAlignment="1" applyProtection="1">
      <alignment horizontal="center" vertical="center" shrinkToFit="1"/>
    </xf>
    <xf numFmtId="0" fontId="9" fillId="0" borderId="27" xfId="1" applyNumberFormat="1" applyFont="1" applyBorder="1" applyAlignment="1" applyProtection="1">
      <alignment horizontal="center" vertical="center"/>
    </xf>
    <xf numFmtId="177" fontId="11" fillId="0" borderId="7" xfId="0" quotePrefix="1" applyNumberFormat="1" applyFont="1" applyBorder="1" applyAlignment="1" applyProtection="1">
      <alignment horizontal="center" vertical="center"/>
      <protection locked="0"/>
    </xf>
    <xf numFmtId="0" fontId="11" fillId="0" borderId="0" xfId="0" quotePrefix="1" applyFont="1" applyAlignment="1" applyProtection="1">
      <alignment horizontal="center" vertical="center"/>
      <protection locked="0"/>
    </xf>
    <xf numFmtId="177" fontId="11" fillId="0" borderId="0" xfId="0" applyNumberFormat="1" applyFont="1" applyAlignment="1" applyProtection="1">
      <alignment vertical="center"/>
      <protection locked="0"/>
    </xf>
    <xf numFmtId="0" fontId="17" fillId="0" borderId="6" xfId="0" applyFont="1" applyBorder="1" applyAlignment="1" applyProtection="1">
      <alignment horizontal="center" vertical="center"/>
      <protection locked="0"/>
    </xf>
    <xf numFmtId="0" fontId="9" fillId="0" borderId="10" xfId="0" applyFont="1" applyBorder="1" applyAlignment="1">
      <alignment vertical="center"/>
    </xf>
    <xf numFmtId="0" fontId="9" fillId="0" borderId="8" xfId="0" applyFont="1" applyBorder="1" applyAlignment="1">
      <alignment vertical="center"/>
    </xf>
    <xf numFmtId="0" fontId="10"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177" fontId="11" fillId="0" borderId="49" xfId="0" quotePrefix="1" applyNumberFormat="1" applyFont="1" applyBorder="1" applyAlignment="1" applyProtection="1">
      <alignment horizontal="center" vertical="center"/>
      <protection locked="0"/>
    </xf>
    <xf numFmtId="177" fontId="11" fillId="0" borderId="51" xfId="0" quotePrefix="1" applyNumberFormat="1" applyFont="1" applyBorder="1" applyAlignment="1" applyProtection="1">
      <alignment horizontal="center" vertical="center"/>
      <protection locked="0"/>
    </xf>
    <xf numFmtId="0" fontId="9" fillId="0" borderId="8" xfId="1" applyNumberFormat="1" applyFont="1" applyBorder="1" applyAlignment="1" applyProtection="1">
      <alignment vertical="center" wrapText="1" shrinkToFit="1"/>
    </xf>
    <xf numFmtId="0" fontId="9" fillId="0" borderId="8" xfId="1" applyNumberFormat="1" applyFont="1" applyBorder="1" applyAlignment="1" applyProtection="1">
      <alignment vertical="center"/>
    </xf>
    <xf numFmtId="0" fontId="9" fillId="0" borderId="31" xfId="0" applyFont="1" applyBorder="1" applyAlignment="1">
      <alignment horizontal="left" vertical="center"/>
    </xf>
    <xf numFmtId="0" fontId="8" fillId="0" borderId="8" xfId="0" applyFont="1" applyBorder="1" applyAlignment="1">
      <alignment vertical="center"/>
    </xf>
    <xf numFmtId="0" fontId="9" fillId="0" borderId="46" xfId="0" applyFont="1" applyBorder="1" applyAlignment="1">
      <alignment horizontal="left" vertical="center"/>
    </xf>
    <xf numFmtId="0" fontId="17" fillId="0" borderId="0" xfId="0" applyFont="1" applyAlignment="1" applyProtection="1">
      <alignment horizontal="center" vertical="center"/>
      <protection locked="0"/>
    </xf>
    <xf numFmtId="0" fontId="9" fillId="0" borderId="7" xfId="0" applyFont="1" applyBorder="1" applyAlignment="1">
      <alignment vertical="center"/>
    </xf>
    <xf numFmtId="0" fontId="9" fillId="0" borderId="0" xfId="0" applyFont="1" applyAlignment="1">
      <alignment vertical="center"/>
    </xf>
    <xf numFmtId="0" fontId="10" fillId="0" borderId="0" xfId="0" applyFont="1" applyAlignment="1" applyProtection="1">
      <alignment horizontal="center" vertical="center"/>
      <protection locked="0"/>
    </xf>
    <xf numFmtId="0" fontId="8" fillId="0" borderId="0" xfId="1" applyNumberFormat="1" applyFont="1" applyBorder="1" applyAlignment="1" applyProtection="1">
      <alignment vertical="center"/>
    </xf>
    <xf numFmtId="0" fontId="9" fillId="0" borderId="40" xfId="0" applyFont="1" applyBorder="1" applyAlignment="1">
      <alignment horizontal="left" vertical="center"/>
    </xf>
    <xf numFmtId="0" fontId="10" fillId="0" borderId="8" xfId="0" applyFont="1" applyBorder="1" applyAlignment="1">
      <alignment horizontal="center" vertical="center"/>
    </xf>
    <xf numFmtId="0" fontId="12" fillId="0" borderId="0" xfId="0" applyFont="1" applyAlignment="1">
      <alignment horizontal="center"/>
    </xf>
    <xf numFmtId="0" fontId="12" fillId="0" borderId="0" xfId="0" applyFont="1" applyAlignment="1">
      <alignment horizontal="left"/>
    </xf>
    <xf numFmtId="176" fontId="7" fillId="0" borderId="31" xfId="0" applyNumberFormat="1" applyFont="1" applyBorder="1" applyAlignment="1" applyProtection="1">
      <alignment horizontal="center" vertical="center"/>
      <protection locked="0"/>
    </xf>
    <xf numFmtId="176" fontId="7" fillId="0" borderId="32" xfId="0" applyNumberFormat="1" applyFont="1" applyBorder="1" applyAlignment="1" applyProtection="1">
      <alignment horizontal="center" vertical="center"/>
      <protection locked="0"/>
    </xf>
    <xf numFmtId="176" fontId="17" fillId="0" borderId="31" xfId="0" applyNumberFormat="1" applyFont="1" applyBorder="1" applyAlignment="1" applyProtection="1">
      <alignment horizontal="center" vertical="center"/>
      <protection locked="0"/>
    </xf>
    <xf numFmtId="176" fontId="17" fillId="0" borderId="32" xfId="0" applyNumberFormat="1" applyFont="1" applyBorder="1" applyAlignment="1" applyProtection="1">
      <alignment horizontal="center" vertical="center"/>
      <protection locked="0"/>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176" fontId="17" fillId="0" borderId="38" xfId="0" applyNumberFormat="1" applyFont="1" applyBorder="1" applyAlignment="1" applyProtection="1">
      <alignment horizontal="center" vertical="center"/>
      <protection locked="0"/>
    </xf>
    <xf numFmtId="176" fontId="17" fillId="0" borderId="39" xfId="0" applyNumberFormat="1" applyFont="1" applyBorder="1" applyAlignment="1" applyProtection="1">
      <alignment horizontal="center" vertical="center"/>
      <protection locked="0"/>
    </xf>
    <xf numFmtId="0" fontId="9" fillId="0" borderId="40" xfId="0" applyFont="1" applyBorder="1" applyAlignment="1">
      <alignment horizontal="left" vertical="center"/>
    </xf>
    <xf numFmtId="0" fontId="9" fillId="0" borderId="31" xfId="0" applyFont="1" applyBorder="1" applyAlignment="1">
      <alignment horizontal="left" vertical="center"/>
    </xf>
    <xf numFmtId="0" fontId="9" fillId="0" borderId="46" xfId="0" applyFont="1" applyBorder="1" applyAlignment="1">
      <alignment horizontal="left" vertical="center"/>
    </xf>
    <xf numFmtId="49" fontId="8" fillId="0" borderId="2" xfId="0" applyNumberFormat="1" applyFont="1" applyBorder="1" applyAlignment="1" applyProtection="1">
      <alignment horizontal="center" vertical="center" textRotation="255" wrapText="1" shrinkToFit="1"/>
      <protection locked="0"/>
    </xf>
    <xf numFmtId="49" fontId="8" fillId="0" borderId="0" xfId="0" applyNumberFormat="1" applyFont="1" applyAlignment="1" applyProtection="1">
      <alignment horizontal="center" vertical="center" textRotation="255" wrapText="1" shrinkToFit="1"/>
      <protection locked="0"/>
    </xf>
    <xf numFmtId="49" fontId="8" fillId="0" borderId="25" xfId="0" applyNumberFormat="1" applyFont="1" applyBorder="1" applyAlignment="1" applyProtection="1">
      <alignment horizontal="center" vertical="center" textRotation="255" wrapText="1" shrinkToFit="1"/>
      <protection locked="0"/>
    </xf>
    <xf numFmtId="49" fontId="8" fillId="0" borderId="27" xfId="0" applyNumberFormat="1" applyFont="1" applyBorder="1" applyAlignment="1" applyProtection="1">
      <alignment horizontal="center" vertical="center" textRotation="255" wrapText="1" shrinkToFit="1"/>
      <protection locked="0"/>
    </xf>
    <xf numFmtId="49" fontId="8" fillId="0" borderId="44" xfId="0" applyNumberFormat="1" applyFont="1" applyBorder="1" applyAlignment="1" applyProtection="1">
      <alignment horizontal="center" vertical="center" textRotation="255" wrapText="1" shrinkToFit="1"/>
      <protection locked="0"/>
    </xf>
    <xf numFmtId="49" fontId="8" fillId="0" borderId="30" xfId="0" applyNumberFormat="1" applyFont="1" applyBorder="1" applyAlignment="1" applyProtection="1">
      <alignment horizontal="center" vertical="center" textRotation="255" wrapText="1" shrinkToFit="1"/>
      <protection locked="0"/>
    </xf>
    <xf numFmtId="0" fontId="17" fillId="0" borderId="45"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49" fontId="8" fillId="0" borderId="4" xfId="0" applyNumberFormat="1" applyFont="1" applyBorder="1" applyAlignment="1" applyProtection="1">
      <alignment horizontal="center" vertical="center" textRotation="255" wrapText="1" shrinkToFit="1"/>
      <protection locked="0"/>
    </xf>
    <xf numFmtId="49" fontId="8" fillId="0" borderId="7" xfId="0" applyNumberFormat="1" applyFont="1" applyBorder="1" applyAlignment="1" applyProtection="1">
      <alignment horizontal="center" vertical="center" textRotation="255" wrapText="1" shrinkToFit="1"/>
      <protection locked="0"/>
    </xf>
    <xf numFmtId="0" fontId="21" fillId="0" borderId="22" xfId="0" applyFont="1" applyBorder="1" applyAlignment="1">
      <alignment horizontal="center" vertical="center"/>
    </xf>
    <xf numFmtId="0" fontId="17" fillId="0" borderId="30"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49" fontId="17" fillId="0" borderId="30" xfId="0" applyNumberFormat="1" applyFont="1" applyBorder="1" applyAlignment="1" applyProtection="1">
      <alignment horizontal="left" vertical="center"/>
      <protection locked="0"/>
    </xf>
    <xf numFmtId="49" fontId="17" fillId="0" borderId="31" xfId="0" applyNumberFormat="1" applyFont="1" applyBorder="1" applyAlignment="1" applyProtection="1">
      <alignment horizontal="left" vertical="center"/>
      <protection locked="0"/>
    </xf>
    <xf numFmtId="49" fontId="17" fillId="0" borderId="32" xfId="0" applyNumberFormat="1" applyFont="1" applyBorder="1" applyAlignment="1" applyProtection="1">
      <alignment horizontal="left" vertical="center"/>
      <protection locked="0"/>
    </xf>
    <xf numFmtId="49" fontId="16" fillId="0" borderId="30" xfId="0" applyNumberFormat="1" applyFont="1" applyBorder="1" applyAlignment="1" applyProtection="1">
      <alignment horizontal="left" vertical="center" shrinkToFit="1"/>
      <protection locked="0"/>
    </xf>
    <xf numFmtId="49" fontId="16" fillId="0" borderId="31" xfId="0" applyNumberFormat="1" applyFont="1" applyBorder="1" applyAlignment="1" applyProtection="1">
      <alignment horizontal="left" vertical="center" shrinkToFit="1"/>
      <protection locked="0"/>
    </xf>
    <xf numFmtId="49" fontId="16" fillId="0" borderId="32" xfId="0" applyNumberFormat="1" applyFont="1" applyBorder="1" applyAlignment="1" applyProtection="1">
      <alignment horizontal="left" vertical="center" shrinkToFit="1"/>
      <protection locked="0"/>
    </xf>
    <xf numFmtId="49" fontId="22" fillId="0" borderId="40" xfId="0" applyNumberFormat="1" applyFont="1" applyBorder="1" applyAlignment="1" applyProtection="1">
      <alignment horizontal="center" vertical="center" shrinkToFit="1"/>
      <protection locked="0"/>
    </xf>
    <xf numFmtId="49" fontId="22" fillId="0" borderId="31" xfId="0" applyNumberFormat="1" applyFont="1" applyBorder="1" applyAlignment="1" applyProtection="1">
      <alignment horizontal="center" vertical="center" shrinkToFit="1"/>
      <protection locked="0"/>
    </xf>
    <xf numFmtId="49" fontId="7" fillId="0" borderId="30" xfId="0" applyNumberFormat="1" applyFont="1" applyBorder="1" applyAlignment="1" applyProtection="1">
      <alignment horizontal="center" vertical="center"/>
      <protection locked="0"/>
    </xf>
    <xf numFmtId="49" fontId="7" fillId="0" borderId="31" xfId="0" applyNumberFormat="1" applyFont="1" applyBorder="1" applyAlignment="1" applyProtection="1">
      <alignment horizontal="center" vertical="center"/>
      <protection locked="0"/>
    </xf>
    <xf numFmtId="49" fontId="7" fillId="0" borderId="46" xfId="0" applyNumberFormat="1" applyFont="1" applyBorder="1" applyAlignment="1" applyProtection="1">
      <alignment horizontal="center" vertical="center"/>
      <protection locked="0"/>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45" xfId="0" applyFont="1" applyBorder="1" applyAlignment="1">
      <alignment horizontal="center" vertical="center"/>
    </xf>
    <xf numFmtId="0" fontId="9" fillId="0" borderId="38" xfId="0" applyFont="1" applyBorder="1" applyAlignment="1">
      <alignment horizontal="center" vertical="center"/>
    </xf>
    <xf numFmtId="0" fontId="9" fillId="0" borderId="26" xfId="1" applyNumberFormat="1" applyFont="1" applyBorder="1" applyAlignment="1" applyProtection="1">
      <alignment horizontal="center" vertical="center" shrinkToFit="1"/>
    </xf>
    <xf numFmtId="0" fontId="9" fillId="0" borderId="27" xfId="1" applyNumberFormat="1" applyFont="1" applyBorder="1" applyAlignment="1" applyProtection="1">
      <alignment horizontal="center" vertical="center" shrinkToFit="1"/>
    </xf>
    <xf numFmtId="0" fontId="17" fillId="0" borderId="27" xfId="0" applyFont="1" applyBorder="1" applyAlignment="1" applyProtection="1">
      <alignment horizontal="center" vertical="center"/>
      <protection locked="0"/>
    </xf>
    <xf numFmtId="0" fontId="9" fillId="0" borderId="30" xfId="1" applyNumberFormat="1" applyFont="1" applyBorder="1" applyAlignment="1" applyProtection="1">
      <alignment horizontal="left" vertical="center" shrinkToFit="1"/>
    </xf>
    <xf numFmtId="0" fontId="9" fillId="0" borderId="31" xfId="1" applyNumberFormat="1" applyFont="1" applyBorder="1" applyAlignment="1" applyProtection="1">
      <alignment horizontal="left" vertical="center" shrinkToFit="1"/>
    </xf>
    <xf numFmtId="0" fontId="8" fillId="0" borderId="0" xfId="0" applyFont="1" applyAlignment="1">
      <alignment horizontal="center" vertical="center"/>
    </xf>
    <xf numFmtId="0" fontId="8" fillId="0" borderId="8" xfId="0" applyFont="1" applyBorder="1" applyAlignment="1">
      <alignment horizontal="center" vertical="center"/>
    </xf>
    <xf numFmtId="0" fontId="19" fillId="0" borderId="0" xfId="0" applyFont="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9" fillId="0" borderId="41" xfId="1" applyNumberFormat="1" applyFont="1" applyBorder="1" applyAlignment="1" applyProtection="1">
      <alignment horizontal="center" vertical="center"/>
    </xf>
    <xf numFmtId="0" fontId="9" fillId="0" borderId="43" xfId="1" applyNumberFormat="1" applyFont="1" applyBorder="1" applyAlignment="1" applyProtection="1">
      <alignment horizontal="center" vertical="center"/>
    </xf>
    <xf numFmtId="0" fontId="9" fillId="0" borderId="40" xfId="1" applyNumberFormat="1" applyFont="1" applyBorder="1" applyAlignment="1" applyProtection="1">
      <alignment horizontal="center" vertical="center"/>
    </xf>
    <xf numFmtId="0" fontId="9" fillId="0" borderId="32" xfId="1" applyNumberFormat="1" applyFont="1" applyBorder="1" applyAlignment="1" applyProtection="1">
      <alignment horizontal="center" vertical="center"/>
    </xf>
    <xf numFmtId="0" fontId="8" fillId="0" borderId="25" xfId="1" applyNumberFormat="1" applyFont="1" applyBorder="1" applyAlignment="1" applyProtection="1">
      <alignment horizontal="center" vertical="center" shrinkToFit="1"/>
    </xf>
    <xf numFmtId="0" fontId="8" fillId="0" borderId="27" xfId="1" applyNumberFormat="1" applyFont="1" applyBorder="1" applyAlignment="1" applyProtection="1">
      <alignment horizontal="center" vertical="center" shrinkToFit="1"/>
    </xf>
    <xf numFmtId="0" fontId="9" fillId="0" borderId="26" xfId="1" applyNumberFormat="1" applyFont="1" applyBorder="1" applyAlignment="1" applyProtection="1">
      <alignment horizontal="center" vertical="center"/>
    </xf>
    <xf numFmtId="0" fontId="9" fillId="0" borderId="27" xfId="1" applyNumberFormat="1" applyFont="1" applyBorder="1" applyAlignment="1" applyProtection="1">
      <alignment horizontal="center" vertical="center"/>
    </xf>
    <xf numFmtId="0" fontId="9" fillId="0" borderId="36" xfId="1" applyNumberFormat="1" applyFont="1" applyBorder="1" applyAlignment="1" applyProtection="1">
      <alignment horizontal="center" vertical="center" shrinkToFit="1"/>
    </xf>
    <xf numFmtId="0" fontId="9" fillId="0" borderId="37" xfId="1" applyNumberFormat="1" applyFont="1" applyBorder="1" applyAlignment="1" applyProtection="1">
      <alignment horizontal="center" vertical="center" shrinkToFit="1"/>
    </xf>
    <xf numFmtId="49" fontId="17" fillId="0" borderId="27" xfId="0" applyNumberFormat="1" applyFont="1" applyBorder="1" applyAlignment="1" applyProtection="1">
      <alignment horizontal="center" vertical="center"/>
      <protection locked="0"/>
    </xf>
    <xf numFmtId="49" fontId="7" fillId="0" borderId="27" xfId="0" applyNumberFormat="1"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49" fontId="11" fillId="0" borderId="20" xfId="0" applyNumberFormat="1" applyFont="1" applyBorder="1" applyAlignment="1" applyProtection="1">
      <alignment horizontal="right" vertical="center"/>
      <protection locked="0"/>
    </xf>
    <xf numFmtId="49" fontId="11" fillId="0" borderId="22" xfId="0" applyNumberFormat="1" applyFont="1" applyBorder="1" applyAlignment="1" applyProtection="1">
      <alignment horizontal="right" vertical="center"/>
      <protection locked="0"/>
    </xf>
    <xf numFmtId="0" fontId="18" fillId="0" borderId="0" xfId="0" applyFont="1" applyAlignment="1">
      <alignment horizontal="center" vertical="center"/>
    </xf>
    <xf numFmtId="0" fontId="18" fillId="0" borderId="8"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9" xfId="0" applyFont="1" applyBorder="1" applyAlignment="1">
      <alignment horizontal="center" vertical="center" wrapText="1"/>
    </xf>
    <xf numFmtId="176" fontId="7" fillId="0" borderId="30" xfId="0" applyNumberFormat="1" applyFont="1" applyBorder="1" applyAlignment="1" applyProtection="1">
      <alignment horizontal="center" vertical="center"/>
      <protection locked="0"/>
    </xf>
    <xf numFmtId="176" fontId="17" fillId="0" borderId="30" xfId="0" applyNumberFormat="1" applyFont="1" applyBorder="1" applyAlignment="1" applyProtection="1">
      <alignment horizontal="center" vertical="center"/>
      <protection locked="0"/>
    </xf>
    <xf numFmtId="0" fontId="9" fillId="0" borderId="0" xfId="0" applyFont="1" applyAlignment="1">
      <alignment horizontal="center" vertical="center"/>
    </xf>
    <xf numFmtId="0" fontId="15" fillId="0" borderId="24" xfId="0" applyFont="1" applyBorder="1" applyAlignment="1">
      <alignment horizontal="center" vertical="center"/>
    </xf>
    <xf numFmtId="0" fontId="15" fillId="0" borderId="26" xfId="0" applyFont="1" applyBorder="1" applyAlignment="1">
      <alignment horizontal="center" vertical="center"/>
    </xf>
    <xf numFmtId="0" fontId="9" fillId="0" borderId="25"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49" fontId="8" fillId="0" borderId="48" xfId="0" applyNumberFormat="1" applyFont="1" applyBorder="1" applyAlignment="1" applyProtection="1">
      <alignment horizontal="center" vertical="center" textRotation="255" wrapText="1" shrinkToFit="1"/>
      <protection locked="0"/>
    </xf>
    <xf numFmtId="49" fontId="8" fillId="0" borderId="49" xfId="0" applyNumberFormat="1" applyFont="1" applyBorder="1" applyAlignment="1" applyProtection="1">
      <alignment horizontal="center" vertical="center" textRotation="255" wrapText="1" shrinkToFit="1"/>
      <protection locked="0"/>
    </xf>
    <xf numFmtId="49" fontId="8" fillId="0" borderId="52" xfId="0" applyNumberFormat="1" applyFont="1" applyBorder="1" applyAlignment="1" applyProtection="1">
      <alignment horizontal="center" vertical="center" textRotation="255" wrapText="1" shrinkToFit="1"/>
      <protection locked="0"/>
    </xf>
    <xf numFmtId="176" fontId="17" fillId="0" borderId="45" xfId="0" applyNumberFormat="1" applyFont="1" applyBorder="1" applyAlignment="1" applyProtection="1">
      <alignment horizontal="center" vertical="center"/>
      <protection locked="0"/>
    </xf>
    <xf numFmtId="0" fontId="7" fillId="0" borderId="19" xfId="0" applyFont="1" applyBorder="1" applyAlignment="1">
      <alignment horizontal="center" vertical="center" shrinkToFit="1"/>
    </xf>
    <xf numFmtId="0" fontId="7" fillId="0" borderId="22" xfId="0" applyFont="1" applyBorder="1" applyAlignment="1">
      <alignment horizontal="center" vertical="center" shrinkToFit="1"/>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56" fontId="8" fillId="0" borderId="22" xfId="0" applyNumberFormat="1" applyFont="1" applyBorder="1" applyAlignment="1" applyProtection="1">
      <alignment horizontal="center" vertical="center"/>
      <protection locked="0"/>
    </xf>
    <xf numFmtId="56" fontId="7" fillId="0" borderId="22" xfId="0" applyNumberFormat="1"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29" xfId="0" applyFont="1" applyBorder="1" applyAlignment="1" applyProtection="1">
      <alignment horizontal="left" vertical="center"/>
      <protection locked="0"/>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8" fillId="0" borderId="21" xfId="0" applyFont="1" applyBorder="1" applyAlignment="1">
      <alignment horizontal="center" vertical="center"/>
    </xf>
    <xf numFmtId="49" fontId="7" fillId="0" borderId="45" xfId="0" applyNumberFormat="1" applyFont="1" applyBorder="1" applyAlignment="1" applyProtection="1">
      <alignment horizontal="left" vertical="center"/>
      <protection locked="0"/>
    </xf>
    <xf numFmtId="49" fontId="7" fillId="0" borderId="38" xfId="0" applyNumberFormat="1" applyFont="1" applyBorder="1" applyAlignment="1" applyProtection="1">
      <alignment horizontal="left" vertical="center"/>
      <protection locked="0"/>
    </xf>
    <xf numFmtId="49" fontId="7" fillId="0" borderId="39" xfId="0" applyNumberFormat="1" applyFont="1" applyBorder="1" applyAlignment="1" applyProtection="1">
      <alignment horizontal="left" vertical="center"/>
      <protection locked="0"/>
    </xf>
    <xf numFmtId="0" fontId="10" fillId="0" borderId="5" xfId="0" applyFont="1" applyBorder="1" applyAlignment="1">
      <alignment horizontal="left"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7" fillId="0" borderId="30" xfId="0" applyNumberFormat="1" applyFont="1" applyBorder="1" applyAlignment="1" applyProtection="1">
      <alignment horizontal="left" vertical="center"/>
      <protection locked="0"/>
    </xf>
    <xf numFmtId="49" fontId="7" fillId="0" borderId="31" xfId="0" applyNumberFormat="1" applyFont="1" applyBorder="1" applyAlignment="1" applyProtection="1">
      <alignment horizontal="left" vertical="center"/>
      <protection locked="0"/>
    </xf>
    <xf numFmtId="49" fontId="7" fillId="0" borderId="32" xfId="0" applyNumberFormat="1" applyFont="1" applyBorder="1" applyAlignment="1" applyProtection="1">
      <alignment horizontal="left" vertical="center"/>
      <protection locked="0"/>
    </xf>
    <xf numFmtId="0" fontId="8" fillId="0" borderId="23" xfId="0" applyFont="1" applyBorder="1" applyAlignment="1">
      <alignment horizontal="center" vertical="center"/>
    </xf>
    <xf numFmtId="0" fontId="7" fillId="0" borderId="28" xfId="1" applyNumberFormat="1" applyFont="1" applyBorder="1" applyAlignment="1" applyProtection="1">
      <alignment horizontal="left" vertical="center" shrinkToFit="1"/>
    </xf>
    <xf numFmtId="0" fontId="7" fillId="0" borderId="13" xfId="1" applyNumberFormat="1" applyFont="1" applyBorder="1" applyAlignment="1" applyProtection="1">
      <alignment horizontal="left" vertical="center" shrinkToFit="1"/>
    </xf>
    <xf numFmtId="0" fontId="7" fillId="0" borderId="14" xfId="1" applyNumberFormat="1" applyFont="1" applyBorder="1" applyAlignment="1" applyProtection="1">
      <alignment horizontal="left" vertical="center" shrinkToFit="1"/>
    </xf>
    <xf numFmtId="0" fontId="7" fillId="0" borderId="45" xfId="1" applyNumberFormat="1" applyFont="1" applyBorder="1" applyAlignment="1" applyProtection="1">
      <alignment horizontal="left" vertical="center" shrinkToFit="1"/>
    </xf>
    <xf numFmtId="0" fontId="7" fillId="0" borderId="38" xfId="1" applyNumberFormat="1" applyFont="1" applyBorder="1" applyAlignment="1" applyProtection="1">
      <alignment horizontal="left" vertical="center" shrinkToFit="1"/>
    </xf>
    <xf numFmtId="0" fontId="7" fillId="0" borderId="50" xfId="1" applyNumberFormat="1" applyFont="1" applyBorder="1" applyAlignment="1" applyProtection="1">
      <alignment horizontal="left" vertical="center" shrinkToFit="1"/>
    </xf>
    <xf numFmtId="56" fontId="7" fillId="0" borderId="22" xfId="0" applyNumberFormat="1" applyFont="1" applyBorder="1" applyAlignment="1" applyProtection="1">
      <alignment horizontal="center" vertical="center"/>
      <protection locked="0"/>
    </xf>
    <xf numFmtId="56" fontId="7" fillId="0" borderId="23" xfId="0" applyNumberFormat="1" applyFont="1" applyBorder="1" applyAlignment="1" applyProtection="1">
      <alignment horizontal="center" vertical="center"/>
      <protection locked="0"/>
    </xf>
    <xf numFmtId="49" fontId="8" fillId="0" borderId="43" xfId="0" applyNumberFormat="1" applyFont="1" applyBorder="1" applyAlignment="1" applyProtection="1">
      <alignment horizontal="center" vertical="center" textRotation="255" wrapText="1" shrinkToFit="1"/>
      <protection locked="0"/>
    </xf>
    <xf numFmtId="49" fontId="8" fillId="0" borderId="32" xfId="0" applyNumberFormat="1" applyFont="1" applyBorder="1" applyAlignment="1" applyProtection="1">
      <alignment horizontal="center" vertical="center" textRotation="255" wrapText="1" shrinkToFit="1"/>
      <protection locked="0"/>
    </xf>
    <xf numFmtId="0" fontId="9" fillId="0" borderId="30" xfId="1" applyNumberFormat="1" applyFont="1" applyBorder="1" applyAlignment="1" applyProtection="1">
      <alignment horizontal="center" vertical="center" shrinkToFit="1"/>
    </xf>
    <xf numFmtId="0" fontId="9" fillId="0" borderId="13" xfId="1" applyNumberFormat="1" applyFont="1" applyBorder="1" applyAlignment="1" applyProtection="1">
      <alignment horizontal="center" vertical="center" shrinkToFit="1"/>
    </xf>
    <xf numFmtId="0" fontId="9" fillId="0" borderId="31" xfId="1" applyNumberFormat="1" applyFont="1" applyBorder="1" applyAlignment="1" applyProtection="1">
      <alignment horizontal="center" vertical="center" shrinkToFit="1"/>
    </xf>
    <xf numFmtId="0" fontId="9" fillId="0" borderId="40" xfId="0" applyFont="1" applyBorder="1" applyAlignment="1">
      <alignment horizontal="left" vertical="center" wrapText="1"/>
    </xf>
    <xf numFmtId="0" fontId="9" fillId="0" borderId="31" xfId="0" applyFont="1" applyBorder="1" applyAlignment="1">
      <alignment horizontal="left" vertical="center" wrapText="1"/>
    </xf>
    <xf numFmtId="0" fontId="9" fillId="0" borderId="46" xfId="0" applyFont="1" applyBorder="1" applyAlignment="1">
      <alignment horizontal="left" vertical="center" wrapText="1"/>
    </xf>
    <xf numFmtId="0" fontId="9" fillId="0" borderId="41" xfId="0" applyFont="1" applyBorder="1" applyAlignment="1">
      <alignment horizontal="left" vertical="center" wrapText="1"/>
    </xf>
    <xf numFmtId="0" fontId="9" fillId="0" borderId="42" xfId="0" applyFont="1" applyBorder="1" applyAlignment="1">
      <alignment horizontal="left" vertical="center" wrapText="1"/>
    </xf>
    <xf numFmtId="0" fontId="9" fillId="0" borderId="47" xfId="0" applyFont="1" applyBorder="1" applyAlignment="1">
      <alignment horizontal="left" vertical="center" wrapText="1"/>
    </xf>
    <xf numFmtId="49" fontId="7" fillId="0" borderId="45" xfId="0" applyNumberFormat="1" applyFont="1" applyBorder="1" applyAlignment="1" applyProtection="1">
      <alignment horizontal="center" vertical="center"/>
      <protection locked="0"/>
    </xf>
    <xf numFmtId="49" fontId="7" fillId="0" borderId="38" xfId="0" applyNumberFormat="1" applyFont="1" applyBorder="1" applyAlignment="1" applyProtection="1">
      <alignment horizontal="center" vertical="center"/>
      <protection locked="0"/>
    </xf>
    <xf numFmtId="49" fontId="7" fillId="0" borderId="50" xfId="0" applyNumberFormat="1" applyFont="1" applyBorder="1" applyAlignment="1" applyProtection="1">
      <alignment horizontal="center" vertical="center"/>
      <protection locked="0"/>
    </xf>
    <xf numFmtId="49" fontId="17" fillId="0" borderId="30" xfId="0" applyNumberFormat="1" applyFont="1" applyBorder="1" applyAlignment="1" applyProtection="1">
      <alignment horizontal="center" vertical="center"/>
      <protection locked="0"/>
    </xf>
    <xf numFmtId="49" fontId="17" fillId="0" borderId="31" xfId="0" applyNumberFormat="1" applyFont="1" applyBorder="1" applyAlignment="1" applyProtection="1">
      <alignment horizontal="center" vertical="center"/>
      <protection locked="0"/>
    </xf>
    <xf numFmtId="49" fontId="17" fillId="0" borderId="46" xfId="0" applyNumberFormat="1" applyFont="1" applyBorder="1" applyAlignment="1" applyProtection="1">
      <alignment horizontal="center" vertical="center"/>
      <protection locked="0"/>
    </xf>
    <xf numFmtId="49" fontId="16" fillId="0" borderId="30" xfId="0" applyNumberFormat="1" applyFont="1" applyBorder="1" applyAlignment="1" applyProtection="1">
      <alignment horizontal="center" vertical="center" shrinkToFit="1"/>
      <protection locked="0"/>
    </xf>
    <xf numFmtId="49" fontId="16" fillId="0" borderId="31" xfId="0" applyNumberFormat="1" applyFont="1" applyBorder="1" applyAlignment="1" applyProtection="1">
      <alignment horizontal="center" vertical="center" shrinkToFit="1"/>
      <protection locked="0"/>
    </xf>
    <xf numFmtId="49" fontId="16" fillId="0" borderId="46" xfId="0" applyNumberFormat="1" applyFont="1" applyBorder="1" applyAlignment="1" applyProtection="1">
      <alignment horizontal="center" vertical="center" shrinkToFit="1"/>
      <protection locked="0"/>
    </xf>
    <xf numFmtId="0" fontId="21" fillId="0" borderId="19" xfId="0" applyFont="1" applyBorder="1" applyAlignment="1">
      <alignment horizontal="center" vertical="center" shrinkToFit="1"/>
    </xf>
    <xf numFmtId="0" fontId="21" fillId="0" borderId="22" xfId="0" applyFont="1" applyBorder="1" applyAlignment="1">
      <alignment horizontal="center" vertical="center" shrinkToFit="1"/>
    </xf>
    <xf numFmtId="56" fontId="21" fillId="0" borderId="22" xfId="0" applyNumberFormat="1" applyFont="1" applyBorder="1" applyAlignment="1" applyProtection="1">
      <alignment horizontal="left" vertical="center"/>
      <protection locked="0"/>
    </xf>
    <xf numFmtId="0" fontId="8" fillId="0" borderId="43" xfId="0" applyFont="1" applyBorder="1" applyAlignment="1" applyProtection="1">
      <alignment horizontal="center" vertical="center" textRotation="255" wrapText="1" shrinkToFit="1"/>
      <protection locked="0"/>
    </xf>
    <xf numFmtId="0" fontId="8" fillId="0" borderId="32" xfId="0" applyFont="1" applyBorder="1" applyAlignment="1" applyProtection="1">
      <alignment horizontal="center" vertical="center" textRotation="255" wrapText="1" shrinkToFit="1"/>
      <protection locked="0"/>
    </xf>
    <xf numFmtId="0" fontId="8" fillId="0" borderId="2" xfId="0" applyFont="1" applyBorder="1" applyAlignment="1" applyProtection="1">
      <alignment horizontal="center" vertical="center" textRotation="255" wrapText="1" shrinkToFit="1"/>
      <protection locked="0"/>
    </xf>
    <xf numFmtId="0" fontId="8" fillId="0" borderId="0" xfId="0" applyFont="1" applyAlignment="1" applyProtection="1">
      <alignment horizontal="center" vertical="center" textRotation="255" wrapText="1" shrinkToFit="1"/>
      <protection locked="0"/>
    </xf>
    <xf numFmtId="0" fontId="8" fillId="0" borderId="3" xfId="0" applyFont="1" applyBorder="1" applyAlignment="1" applyProtection="1">
      <alignment horizontal="center" vertical="center" textRotation="255" wrapText="1" shrinkToFit="1"/>
      <protection locked="0"/>
    </xf>
    <xf numFmtId="0" fontId="8" fillId="0" borderId="6" xfId="0" applyFont="1" applyBorder="1" applyAlignment="1" applyProtection="1">
      <alignment horizontal="center" vertical="center" textRotation="255" wrapText="1" shrinkToFit="1"/>
      <protection locked="0"/>
    </xf>
    <xf numFmtId="0" fontId="8" fillId="0" borderId="4" xfId="0" applyFont="1" applyBorder="1" applyAlignment="1" applyProtection="1">
      <alignment horizontal="center" vertical="center" textRotation="255" wrapText="1" shrinkToFit="1"/>
      <protection locked="0"/>
    </xf>
    <xf numFmtId="0" fontId="8" fillId="0" borderId="7" xfId="0" applyFont="1" applyBorder="1" applyAlignment="1" applyProtection="1">
      <alignment horizontal="center" vertical="center" textRotation="255" wrapText="1" shrinkToFit="1"/>
      <protection locked="0"/>
    </xf>
    <xf numFmtId="49" fontId="7" fillId="0" borderId="28" xfId="0" applyNumberFormat="1" applyFont="1" applyBorder="1" applyAlignment="1" applyProtection="1">
      <alignment horizontal="center" vertical="center"/>
      <protection locked="0"/>
    </xf>
    <xf numFmtId="49" fontId="7" fillId="0" borderId="13" xfId="0" applyNumberFormat="1"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0" fontId="21" fillId="0" borderId="45" xfId="1" applyNumberFormat="1" applyFont="1" applyBorder="1" applyAlignment="1" applyProtection="1">
      <alignment horizontal="left" vertical="center" shrinkToFit="1"/>
    </xf>
    <xf numFmtId="0" fontId="21" fillId="0" borderId="38" xfId="1" applyNumberFormat="1" applyFont="1" applyBorder="1" applyAlignment="1" applyProtection="1">
      <alignment horizontal="left" vertical="center" shrinkToFit="1"/>
    </xf>
    <xf numFmtId="0" fontId="21" fillId="0" borderId="50" xfId="1" applyNumberFormat="1" applyFont="1" applyBorder="1" applyAlignment="1" applyProtection="1">
      <alignment horizontal="left" vertical="center" shrinkToFit="1"/>
    </xf>
    <xf numFmtId="0" fontId="21" fillId="0" borderId="44" xfId="1" applyNumberFormat="1" applyFont="1" applyBorder="1" applyAlignment="1" applyProtection="1">
      <alignment horizontal="left" vertical="center" shrinkToFit="1"/>
    </xf>
    <xf numFmtId="0" fontId="21" fillId="0" borderId="42" xfId="1" applyNumberFormat="1" applyFont="1" applyBorder="1" applyAlignment="1" applyProtection="1">
      <alignment horizontal="left" vertical="center" shrinkToFit="1"/>
    </xf>
    <xf numFmtId="0" fontId="21" fillId="0" borderId="47" xfId="1" applyNumberFormat="1" applyFont="1" applyBorder="1" applyAlignment="1" applyProtection="1">
      <alignment horizontal="left" vertical="center" shrinkToFit="1"/>
    </xf>
    <xf numFmtId="56" fontId="21" fillId="0" borderId="22" xfId="0" applyNumberFormat="1" applyFont="1" applyBorder="1" applyAlignment="1" applyProtection="1">
      <alignment horizontal="center" vertical="center"/>
      <protection locked="0"/>
    </xf>
    <xf numFmtId="49" fontId="22" fillId="0" borderId="53" xfId="0" applyNumberFormat="1" applyFont="1" applyBorder="1" applyAlignment="1" applyProtection="1">
      <alignment horizontal="center" vertical="center" shrinkToFit="1"/>
      <protection locked="0"/>
    </xf>
    <xf numFmtId="49" fontId="22" fillId="0" borderId="13" xfId="0" applyNumberFormat="1" applyFont="1" applyBorder="1" applyAlignment="1" applyProtection="1">
      <alignment horizontal="center" vertical="center" shrinkToFit="1"/>
      <protection locked="0"/>
    </xf>
    <xf numFmtId="0" fontId="8" fillId="0" borderId="20" xfId="0" applyFont="1" applyBorder="1" applyAlignment="1">
      <alignment horizontal="center" vertical="center"/>
    </xf>
    <xf numFmtId="0" fontId="9" fillId="0" borderId="30" xfId="0" applyFont="1" applyBorder="1" applyAlignment="1">
      <alignment horizontal="left" vertical="center"/>
    </xf>
    <xf numFmtId="0" fontId="8" fillId="0" borderId="41" xfId="1" applyNumberFormat="1" applyFont="1" applyBorder="1" applyAlignment="1" applyProtection="1">
      <alignment horizontal="center" vertical="center" shrinkToFit="1"/>
    </xf>
    <xf numFmtId="0" fontId="8" fillId="0" borderId="43" xfId="1" applyNumberFormat="1" applyFont="1" applyBorder="1" applyAlignment="1" applyProtection="1">
      <alignment horizontal="center" vertical="center" shrinkToFit="1"/>
    </xf>
    <xf numFmtId="0" fontId="8" fillId="0" borderId="54" xfId="1" applyNumberFormat="1" applyFont="1" applyBorder="1" applyAlignment="1" applyProtection="1">
      <alignment horizontal="center" vertical="center"/>
    </xf>
    <xf numFmtId="0" fontId="8" fillId="0" borderId="39" xfId="1" applyNumberFormat="1" applyFont="1" applyBorder="1" applyAlignment="1" applyProtection="1">
      <alignment horizontal="center" vertical="center"/>
    </xf>
    <xf numFmtId="0" fontId="8" fillId="0" borderId="53" xfId="1" applyNumberFormat="1" applyFont="1" applyBorder="1" applyAlignment="1" applyProtection="1">
      <alignment horizontal="center" vertical="center" shrinkToFit="1"/>
    </xf>
    <xf numFmtId="0" fontId="8" fillId="0" borderId="29" xfId="1" applyNumberFormat="1" applyFont="1" applyBorder="1" applyAlignment="1" applyProtection="1">
      <alignment horizontal="center" vertical="center" shrinkToFit="1"/>
    </xf>
    <xf numFmtId="49" fontId="22" fillId="0" borderId="54" xfId="0" applyNumberFormat="1" applyFont="1" applyBorder="1" applyAlignment="1" applyProtection="1">
      <alignment horizontal="center" vertical="center" shrinkToFit="1"/>
      <protection locked="0"/>
    </xf>
    <xf numFmtId="49" fontId="22" fillId="0" borderId="38" xfId="0" applyNumberFormat="1" applyFont="1" applyBorder="1" applyAlignment="1" applyProtection="1">
      <alignment horizontal="center" vertical="center" shrinkToFit="1"/>
      <protection locked="0"/>
    </xf>
    <xf numFmtId="0" fontId="10" fillId="0" borderId="7" xfId="0" applyFont="1" applyBorder="1" applyAlignment="1">
      <alignment horizontal="center" vertical="center"/>
    </xf>
    <xf numFmtId="0" fontId="10" fillId="0" borderId="0" xfId="0" applyFont="1" applyAlignment="1">
      <alignment horizontal="center" vertical="center"/>
    </xf>
    <xf numFmtId="49" fontId="10" fillId="0" borderId="40" xfId="0" applyNumberFormat="1" applyFont="1" applyBorder="1" applyAlignment="1" applyProtection="1">
      <alignment horizontal="center" vertical="center" shrinkToFit="1"/>
      <protection locked="0"/>
    </xf>
    <xf numFmtId="49" fontId="10" fillId="0" borderId="31" xfId="0" applyNumberFormat="1" applyFont="1" applyBorder="1" applyAlignment="1" applyProtection="1">
      <alignment horizontal="center" vertical="center" shrinkToFit="1"/>
      <protection locked="0"/>
    </xf>
    <xf numFmtId="0" fontId="24" fillId="0" borderId="0" xfId="0" quotePrefix="1" applyFont="1" applyAlignment="1">
      <alignment horizontal="center"/>
    </xf>
    <xf numFmtId="0" fontId="24" fillId="0" borderId="8" xfId="0" quotePrefix="1" applyFont="1" applyBorder="1" applyAlignment="1">
      <alignment horizontal="center"/>
    </xf>
    <xf numFmtId="0" fontId="9" fillId="0" borderId="44" xfId="0" applyFont="1" applyBorder="1" applyAlignment="1">
      <alignment horizontal="left" vertical="center"/>
    </xf>
    <xf numFmtId="0" fontId="9" fillId="0" borderId="42" xfId="0" applyFont="1" applyBorder="1" applyAlignment="1">
      <alignment horizontal="left" vertical="center"/>
    </xf>
    <xf numFmtId="0" fontId="9" fillId="0" borderId="47" xfId="0" applyFont="1" applyBorder="1" applyAlignment="1">
      <alignment horizontal="left" vertical="center"/>
    </xf>
    <xf numFmtId="0" fontId="8" fillId="0" borderId="45" xfId="1" applyNumberFormat="1" applyFont="1" applyBorder="1" applyAlignment="1" applyProtection="1">
      <alignment horizontal="left" vertical="center"/>
    </xf>
    <xf numFmtId="0" fontId="8" fillId="0" borderId="38" xfId="1" applyNumberFormat="1" applyFont="1" applyBorder="1" applyAlignment="1" applyProtection="1">
      <alignment horizontal="left" vertical="center"/>
    </xf>
    <xf numFmtId="0" fontId="8" fillId="0" borderId="50" xfId="1" applyNumberFormat="1" applyFont="1" applyBorder="1" applyAlignment="1" applyProtection="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28"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18" fillId="0" borderId="31" xfId="1" applyNumberFormat="1" applyFont="1" applyBorder="1" applyAlignment="1" applyProtection="1">
      <alignment horizontal="center" vertical="center" shrinkToFit="1"/>
    </xf>
    <xf numFmtId="0" fontId="18" fillId="0" borderId="46" xfId="1" applyNumberFormat="1" applyFont="1" applyBorder="1" applyAlignment="1" applyProtection="1">
      <alignment horizontal="center" vertical="center" shrinkToFit="1"/>
    </xf>
    <xf numFmtId="0" fontId="18" fillId="0" borderId="15" xfId="1" applyNumberFormat="1" applyFont="1" applyBorder="1" applyAlignment="1" applyProtection="1">
      <alignment horizontal="center" vertical="center" shrinkToFit="1"/>
    </xf>
    <xf numFmtId="0" fontId="18" fillId="0" borderId="16" xfId="1" applyNumberFormat="1" applyFont="1" applyBorder="1" applyAlignment="1" applyProtection="1">
      <alignment horizontal="center" vertical="center" shrinkToFit="1"/>
    </xf>
    <xf numFmtId="0" fontId="18" fillId="0" borderId="13" xfId="1" applyNumberFormat="1" applyFont="1" applyBorder="1" applyAlignment="1" applyProtection="1">
      <alignment horizontal="center" vertical="center" shrinkToFit="1"/>
    </xf>
    <xf numFmtId="0" fontId="18" fillId="0" borderId="14" xfId="1" applyNumberFormat="1" applyFont="1" applyBorder="1" applyAlignment="1" applyProtection="1">
      <alignment horizontal="center" vertical="center" shrinkToFit="1"/>
    </xf>
    <xf numFmtId="0" fontId="7" fillId="0" borderId="15" xfId="0"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9" fillId="0" borderId="54" xfId="0" applyFont="1" applyBorder="1" applyAlignment="1">
      <alignment horizontal="left" vertical="center" wrapText="1"/>
    </xf>
    <xf numFmtId="0" fontId="9" fillId="0" borderId="38" xfId="0" applyFont="1" applyBorder="1" applyAlignment="1">
      <alignment horizontal="left" vertical="center" wrapText="1"/>
    </xf>
    <xf numFmtId="0" fontId="9" fillId="0" borderId="50" xfId="0" applyFont="1" applyBorder="1" applyAlignment="1">
      <alignment horizontal="left" vertical="center" wrapText="1"/>
    </xf>
    <xf numFmtId="0" fontId="12" fillId="0" borderId="0" xfId="0" applyFont="1" applyAlignment="1">
      <alignment horizontal="center"/>
    </xf>
    <xf numFmtId="0" fontId="12" fillId="0" borderId="8" xfId="0" applyFont="1" applyBorder="1" applyAlignment="1">
      <alignment horizontal="center"/>
    </xf>
    <xf numFmtId="0" fontId="10" fillId="0" borderId="8" xfId="0" applyFont="1" applyBorder="1" applyAlignment="1">
      <alignment horizontal="center" vertical="center"/>
    </xf>
    <xf numFmtId="0" fontId="10" fillId="0" borderId="8" xfId="0" applyFont="1" applyBorder="1" applyAlignment="1">
      <alignment horizontal="left" vertical="center"/>
    </xf>
    <xf numFmtId="0" fontId="10" fillId="0" borderId="40" xfId="0" applyFont="1" applyBorder="1" applyAlignment="1">
      <alignment horizontal="center" vertical="center"/>
    </xf>
    <xf numFmtId="0" fontId="10" fillId="0" borderId="31" xfId="0" applyFont="1" applyBorder="1" applyAlignment="1">
      <alignment horizontal="center"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49" fontId="13" fillId="0" borderId="27" xfId="0" applyNumberFormat="1" applyFont="1" applyBorder="1" applyAlignment="1" applyProtection="1">
      <alignment horizontal="center" vertical="center"/>
      <protection locked="0"/>
    </xf>
    <xf numFmtId="49" fontId="14" fillId="0" borderId="27" xfId="0" applyNumberFormat="1" applyFont="1" applyBorder="1" applyAlignment="1" applyProtection="1">
      <alignment horizontal="center" vertical="center" shrinkToFit="1"/>
      <protection locked="0"/>
    </xf>
    <xf numFmtId="49" fontId="7" fillId="0" borderId="34" xfId="0" applyNumberFormat="1" applyFont="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9" fillId="0" borderId="27" xfId="0" applyNumberFormat="1" applyFont="1" applyBorder="1" applyAlignment="1" applyProtection="1">
      <alignment horizontal="center" vertical="center"/>
      <protection locked="0"/>
    </xf>
    <xf numFmtId="0" fontId="7" fillId="0" borderId="30" xfId="1" applyNumberFormat="1" applyFont="1" applyBorder="1" applyAlignment="1" applyProtection="1">
      <alignment horizontal="left" vertical="center"/>
    </xf>
    <xf numFmtId="0" fontId="7" fillId="0" borderId="31" xfId="1" applyNumberFormat="1" applyFont="1" applyBorder="1" applyAlignment="1" applyProtection="1">
      <alignment horizontal="left" vertical="center"/>
    </xf>
    <xf numFmtId="0" fontId="7" fillId="0" borderId="46" xfId="1" applyNumberFormat="1" applyFont="1" applyBorder="1" applyAlignment="1" applyProtection="1">
      <alignment horizontal="lef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42</xdr:col>
      <xdr:colOff>71913</xdr:colOff>
      <xdr:row>31</xdr:row>
      <xdr:rowOff>164407</xdr:rowOff>
    </xdr:from>
    <xdr:ext cx="1532964" cy="997324"/>
    <xdr:sp macro="" textlink="">
      <xdr:nvSpPr>
        <xdr:cNvPr id="19" name="テキスト ボックス 18">
          <a:extLst>
            <a:ext uri="{FF2B5EF4-FFF2-40B4-BE49-F238E27FC236}">
              <a16:creationId xmlns:a16="http://schemas.microsoft.com/office/drawing/2014/main" id="{03C5F6C0-BD7D-4A6E-ABB7-A78A6F8D2B4E}"/>
            </a:ext>
          </a:extLst>
        </xdr:cNvPr>
        <xdr:cNvSpPr txBox="1"/>
      </xdr:nvSpPr>
      <xdr:spPr>
        <a:xfrm>
          <a:off x="13638826" y="5804864"/>
          <a:ext cx="1532964" cy="997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結果定数の大小によって数量が変化する場合は「</a:t>
          </a:r>
          <a:r>
            <a:rPr kumimoji="1" lang="en-US" altLang="ja-JP" sz="1100"/>
            <a:t>?</a:t>
          </a:r>
          <a:r>
            <a:rPr kumimoji="1" lang="ja-JP" altLang="en-US" sz="1100"/>
            <a:t>」</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32</xdr:col>
      <xdr:colOff>91108</xdr:colOff>
      <xdr:row>28</xdr:row>
      <xdr:rowOff>99392</xdr:rowOff>
    </xdr:from>
    <xdr:ext cx="2609022" cy="3892826"/>
    <xdr:sp macro="" textlink="">
      <xdr:nvSpPr>
        <xdr:cNvPr id="4" name="テキスト ボックス 3">
          <a:extLst>
            <a:ext uri="{FF2B5EF4-FFF2-40B4-BE49-F238E27FC236}">
              <a16:creationId xmlns:a16="http://schemas.microsoft.com/office/drawing/2014/main" id="{DDFE2932-0DCE-4118-9347-7197FCCF7F87}"/>
            </a:ext>
          </a:extLst>
        </xdr:cNvPr>
        <xdr:cNvSpPr txBox="1"/>
      </xdr:nvSpPr>
      <xdr:spPr>
        <a:xfrm>
          <a:off x="10454308" y="5166692"/>
          <a:ext cx="2609022" cy="3892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組合記入欄</a:t>
          </a:r>
        </a:p>
      </xdr:txBody>
    </xdr:sp>
    <xdr:clientData/>
  </xdr:oneCellAnchor>
  <xdr:oneCellAnchor>
    <xdr:from>
      <xdr:col>13</xdr:col>
      <xdr:colOff>61875</xdr:colOff>
      <xdr:row>28</xdr:row>
      <xdr:rowOff>101534</xdr:rowOff>
    </xdr:from>
    <xdr:ext cx="212912" cy="2863639"/>
    <xdr:sp macro="" textlink="">
      <xdr:nvSpPr>
        <xdr:cNvPr id="5" name="テキスト ボックス 4">
          <a:extLst>
            <a:ext uri="{FF2B5EF4-FFF2-40B4-BE49-F238E27FC236}">
              <a16:creationId xmlns:a16="http://schemas.microsoft.com/office/drawing/2014/main" id="{20C9757F-A433-490A-BC48-651AB9267526}"/>
            </a:ext>
          </a:extLst>
        </xdr:cNvPr>
        <xdr:cNvSpPr txBox="1"/>
      </xdr:nvSpPr>
      <xdr:spPr>
        <a:xfrm>
          <a:off x="4271925" y="5168834"/>
          <a:ext cx="212912" cy="2863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noAutofit/>
        </a:bodyPr>
        <a:lstStyle/>
        <a:p>
          <a:pPr algn="ctr"/>
          <a:r>
            <a:rPr kumimoji="1" lang="ja-JP" altLang="en-US" sz="900"/>
            <a:t>組合記入欄</a:t>
          </a:r>
        </a:p>
      </xdr:txBody>
    </xdr:sp>
    <xdr:clientData/>
  </xdr:oneCellAnchor>
  <xdr:oneCellAnchor>
    <xdr:from>
      <xdr:col>26</xdr:col>
      <xdr:colOff>63631</xdr:colOff>
      <xdr:row>32</xdr:row>
      <xdr:rowOff>31886</xdr:rowOff>
    </xdr:from>
    <xdr:ext cx="1532964" cy="997324"/>
    <xdr:sp macro="" textlink="">
      <xdr:nvSpPr>
        <xdr:cNvPr id="6" name="テキスト ボックス 5">
          <a:extLst>
            <a:ext uri="{FF2B5EF4-FFF2-40B4-BE49-F238E27FC236}">
              <a16:creationId xmlns:a16="http://schemas.microsoft.com/office/drawing/2014/main" id="{4AD94AF4-C4B3-493A-A6EC-3356D40F7A8F}"/>
            </a:ext>
          </a:extLst>
        </xdr:cNvPr>
        <xdr:cNvSpPr txBox="1"/>
      </xdr:nvSpPr>
      <xdr:spPr>
        <a:xfrm>
          <a:off x="8483731" y="5823086"/>
          <a:ext cx="1532964" cy="997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100"/>
            <a:t>結果定数の大小によって数量が変化する場合は「</a:t>
          </a:r>
          <a:r>
            <a:rPr kumimoji="1" lang="en-US" altLang="ja-JP" sz="1100"/>
            <a:t>?</a:t>
          </a:r>
          <a:r>
            <a:rPr kumimoji="1" lang="ja-JP" altLang="en-US" sz="1100"/>
            <a:t>」</a:t>
          </a:r>
          <a:endParaRPr kumimoji="1" lang="en-US" altLang="ja-JP"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158"/>
  <sheetViews>
    <sheetView tabSelected="1" view="pageBreakPreview" zoomScale="115" zoomScaleNormal="100" zoomScaleSheetLayoutView="115" workbookViewId="0">
      <selection activeCell="A11" sqref="A11:L11"/>
    </sheetView>
  </sheetViews>
  <sheetFormatPr defaultColWidth="4.25" defaultRowHeight="14.25" customHeight="1"/>
  <cols>
    <col min="1" max="16384" width="4.25" style="1"/>
  </cols>
  <sheetData>
    <row r="1" spans="1:57" ht="14.25" customHeight="1">
      <c r="A1" s="113" t="s">
        <v>160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92"/>
      <c r="AE1" s="92"/>
      <c r="AF1" s="92"/>
      <c r="AG1" s="94"/>
      <c r="AH1" s="94"/>
      <c r="AI1" s="94"/>
      <c r="AJ1" s="94"/>
      <c r="AK1" s="94"/>
      <c r="AO1" s="226" t="s">
        <v>176</v>
      </c>
      <c r="AP1" s="226"/>
    </row>
    <row r="2" spans="1:57" ht="14.25" customHeight="1">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93"/>
      <c r="AE2" s="93"/>
      <c r="AF2" s="93"/>
      <c r="AG2" s="95"/>
      <c r="AH2" s="95"/>
      <c r="AI2" s="95"/>
      <c r="AJ2" s="95"/>
      <c r="AK2" s="95"/>
      <c r="AL2" s="36"/>
      <c r="AM2" s="36"/>
      <c r="AN2" s="36"/>
      <c r="AO2" s="227"/>
      <c r="AP2" s="227"/>
    </row>
    <row r="3" spans="1:57" ht="16.5" customHeight="1">
      <c r="A3" s="139" t="s">
        <v>14</v>
      </c>
      <c r="B3" s="140"/>
      <c r="C3" s="135" t="s">
        <v>102</v>
      </c>
      <c r="D3" s="136"/>
      <c r="E3" s="136"/>
      <c r="F3" s="136"/>
      <c r="G3" s="136"/>
      <c r="H3" s="136"/>
      <c r="I3" s="136"/>
      <c r="J3" s="136"/>
      <c r="K3" s="136"/>
      <c r="L3" s="136"/>
      <c r="M3" s="136"/>
      <c r="N3" s="136"/>
      <c r="O3" s="69" t="s">
        <v>103</v>
      </c>
      <c r="P3" s="69"/>
      <c r="Q3" s="69"/>
      <c r="R3" s="16" t="s">
        <v>27</v>
      </c>
      <c r="S3" s="111" t="s">
        <v>49</v>
      </c>
      <c r="T3" s="112"/>
      <c r="U3" s="143" t="s">
        <v>50</v>
      </c>
      <c r="V3" s="143"/>
      <c r="W3" s="144">
        <v>45658</v>
      </c>
      <c r="X3" s="144"/>
      <c r="Y3" s="144"/>
      <c r="Z3" s="19" t="s">
        <v>51</v>
      </c>
      <c r="AA3" s="167"/>
      <c r="AB3" s="167"/>
      <c r="AC3" s="167"/>
      <c r="AD3" s="167"/>
      <c r="AE3" s="168"/>
      <c r="AF3" s="98" t="s">
        <v>3</v>
      </c>
      <c r="AG3" s="99"/>
      <c r="AH3" s="102" t="s">
        <v>4</v>
      </c>
      <c r="AI3" s="234" t="s">
        <v>175</v>
      </c>
      <c r="AJ3" s="235"/>
      <c r="AK3" s="235"/>
      <c r="AL3" s="235"/>
      <c r="AM3" s="235"/>
      <c r="AN3" s="235"/>
      <c r="AO3" s="235"/>
      <c r="AP3" s="236"/>
    </row>
    <row r="4" spans="1:57" ht="16.5" customHeight="1">
      <c r="A4" s="141" t="s">
        <v>16</v>
      </c>
      <c r="B4" s="142"/>
      <c r="C4" s="161" t="s">
        <v>104</v>
      </c>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3"/>
      <c r="AF4" s="100"/>
      <c r="AG4" s="101"/>
      <c r="AH4" s="103"/>
      <c r="AI4" s="237"/>
      <c r="AJ4" s="238"/>
      <c r="AK4" s="238"/>
      <c r="AL4" s="238"/>
      <c r="AM4" s="238"/>
      <c r="AN4" s="238"/>
      <c r="AO4" s="238"/>
      <c r="AP4" s="239"/>
    </row>
    <row r="5" spans="1:57" ht="16.5" customHeight="1">
      <c r="A5" s="137" t="s">
        <v>15</v>
      </c>
      <c r="B5" s="138"/>
      <c r="C5" s="164" t="s">
        <v>0</v>
      </c>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6"/>
      <c r="AF5" s="100"/>
      <c r="AG5" s="101"/>
      <c r="AH5" s="269"/>
      <c r="AI5" s="270"/>
      <c r="AJ5" s="270"/>
      <c r="AK5" s="270"/>
      <c r="AL5" s="270"/>
      <c r="AM5" s="270"/>
      <c r="AN5" s="270"/>
      <c r="AO5" s="270"/>
      <c r="AP5" s="271"/>
      <c r="AR5" s="1" t="s">
        <v>523</v>
      </c>
    </row>
    <row r="6" spans="1:57" ht="14.25" customHeight="1">
      <c r="A6" s="212" t="s">
        <v>9</v>
      </c>
      <c r="B6" s="149"/>
      <c r="C6" s="149"/>
      <c r="D6" s="149"/>
      <c r="E6" s="149"/>
      <c r="F6" s="149"/>
      <c r="G6" s="149"/>
      <c r="H6" s="149"/>
      <c r="I6" s="149"/>
      <c r="J6" s="149"/>
      <c r="K6" s="149"/>
      <c r="L6" s="149"/>
      <c r="M6" s="148" t="s">
        <v>19</v>
      </c>
      <c r="N6" s="149"/>
      <c r="O6" s="149"/>
      <c r="P6" s="149"/>
      <c r="Q6" s="149"/>
      <c r="R6" s="150"/>
      <c r="S6" s="140" t="s">
        <v>18</v>
      </c>
      <c r="T6" s="140"/>
      <c r="U6" s="148" t="s">
        <v>17</v>
      </c>
      <c r="V6" s="149"/>
      <c r="W6" s="149"/>
      <c r="X6" s="149"/>
      <c r="Y6" s="149"/>
      <c r="Z6" s="149"/>
      <c r="AA6" s="149"/>
      <c r="AB6" s="149"/>
      <c r="AC6" s="149"/>
      <c r="AD6" s="149"/>
      <c r="AE6" s="160"/>
      <c r="AF6" s="104" t="s">
        <v>20</v>
      </c>
      <c r="AG6" s="105"/>
      <c r="AH6" s="96" t="s">
        <v>21</v>
      </c>
      <c r="AI6" s="213" t="s">
        <v>23</v>
      </c>
      <c r="AJ6" s="57"/>
      <c r="AK6" s="57"/>
      <c r="AL6" s="57"/>
      <c r="AM6" s="57"/>
      <c r="AN6" s="57"/>
      <c r="AO6" s="57"/>
      <c r="AP6" s="58"/>
      <c r="AR6" s="56" t="s">
        <v>159</v>
      </c>
      <c r="AS6" s="57"/>
      <c r="AT6" s="57"/>
      <c r="AU6" s="57"/>
      <c r="AV6" s="57"/>
      <c r="AW6" s="57"/>
      <c r="AX6" s="57"/>
      <c r="AY6" s="57"/>
      <c r="AZ6" s="57"/>
      <c r="BA6" s="57"/>
      <c r="BB6" s="58"/>
    </row>
    <row r="7" spans="1:57" ht="14.25" customHeight="1">
      <c r="A7" s="210"/>
      <c r="B7" s="211"/>
      <c r="C7" s="211"/>
      <c r="D7" s="211"/>
      <c r="E7" s="211"/>
      <c r="F7" s="211"/>
      <c r="G7" s="211"/>
      <c r="H7" s="211"/>
      <c r="I7" s="211"/>
      <c r="J7" s="211"/>
      <c r="K7" s="211"/>
      <c r="L7" s="211"/>
      <c r="M7" s="145"/>
      <c r="N7" s="146"/>
      <c r="O7" s="146"/>
      <c r="P7" s="146"/>
      <c r="Q7" s="146"/>
      <c r="R7" s="147"/>
      <c r="S7" s="110" t="str">
        <f>IF(O52=0,"",(O52+O104+O157))</f>
        <v/>
      </c>
      <c r="T7" s="110"/>
      <c r="U7" s="200"/>
      <c r="V7" s="201"/>
      <c r="W7" s="201"/>
      <c r="X7" s="201"/>
      <c r="Y7" s="201"/>
      <c r="Z7" s="201"/>
      <c r="AA7" s="201"/>
      <c r="AB7" s="201"/>
      <c r="AC7" s="201"/>
      <c r="AD7" s="201"/>
      <c r="AE7" s="202"/>
      <c r="AF7" s="104"/>
      <c r="AG7" s="105"/>
      <c r="AH7" s="97"/>
      <c r="AI7" s="213" t="s">
        <v>173</v>
      </c>
      <c r="AJ7" s="57"/>
      <c r="AK7" s="57"/>
      <c r="AL7" s="57"/>
      <c r="AM7" s="57"/>
      <c r="AN7" s="57"/>
      <c r="AO7" s="57"/>
      <c r="AP7" s="58"/>
      <c r="AR7" s="56" t="s">
        <v>48</v>
      </c>
      <c r="AS7" s="57"/>
      <c r="AT7" s="57"/>
      <c r="AU7" s="57"/>
      <c r="AV7" s="57"/>
      <c r="AW7" s="57"/>
      <c r="AX7" s="57"/>
      <c r="AY7" s="57"/>
      <c r="AZ7" s="57"/>
      <c r="BA7" s="57"/>
      <c r="BB7" s="58"/>
    </row>
    <row r="8" spans="1:57" ht="14.25" customHeight="1">
      <c r="A8" s="78"/>
      <c r="B8" s="79"/>
      <c r="C8" s="79"/>
      <c r="D8" s="79"/>
      <c r="E8" s="79"/>
      <c r="F8" s="79"/>
      <c r="G8" s="79"/>
      <c r="H8" s="79"/>
      <c r="I8" s="79"/>
      <c r="J8" s="79"/>
      <c r="K8" s="79"/>
      <c r="L8" s="79"/>
      <c r="M8" s="157"/>
      <c r="N8" s="158"/>
      <c r="O8" s="158"/>
      <c r="P8" s="158"/>
      <c r="Q8" s="158"/>
      <c r="R8" s="159"/>
      <c r="S8" s="89" t="str">
        <f>IF(P52=0,"",P52+P104+P157)</f>
        <v/>
      </c>
      <c r="T8" s="89"/>
      <c r="U8" s="80"/>
      <c r="V8" s="81"/>
      <c r="W8" s="81"/>
      <c r="X8" s="81"/>
      <c r="Y8" s="81"/>
      <c r="Z8" s="81"/>
      <c r="AA8" s="81"/>
      <c r="AB8" s="81"/>
      <c r="AC8" s="81"/>
      <c r="AD8" s="81"/>
      <c r="AE8" s="82"/>
      <c r="AF8" s="104"/>
      <c r="AG8" s="105"/>
      <c r="AH8" s="22" t="s">
        <v>22</v>
      </c>
      <c r="AI8" s="213" t="s">
        <v>24</v>
      </c>
      <c r="AJ8" s="57"/>
      <c r="AK8" s="57"/>
      <c r="AL8" s="57"/>
      <c r="AM8" s="57"/>
      <c r="AN8" s="57"/>
      <c r="AO8" s="57"/>
      <c r="AP8" s="58"/>
      <c r="AR8" s="56" t="s">
        <v>218</v>
      </c>
      <c r="AS8" s="57"/>
      <c r="AT8" s="57"/>
      <c r="AU8" s="57"/>
      <c r="AV8" s="57"/>
      <c r="AW8" s="57"/>
      <c r="AX8" s="57"/>
      <c r="AY8" s="57"/>
      <c r="AZ8" s="57"/>
      <c r="BA8" s="57"/>
      <c r="BB8" s="58"/>
    </row>
    <row r="9" spans="1:57" ht="14.25" customHeight="1">
      <c r="A9" s="78"/>
      <c r="B9" s="79"/>
      <c r="C9" s="79"/>
      <c r="D9" s="79"/>
      <c r="E9" s="79"/>
      <c r="F9" s="79"/>
      <c r="G9" s="79"/>
      <c r="H9" s="79"/>
      <c r="I9" s="79"/>
      <c r="J9" s="79"/>
      <c r="K9" s="79"/>
      <c r="L9" s="79"/>
      <c r="M9" s="157"/>
      <c r="N9" s="158"/>
      <c r="O9" s="158"/>
      <c r="P9" s="158"/>
      <c r="Q9" s="158"/>
      <c r="R9" s="159"/>
      <c r="S9" s="89" t="str">
        <f>IF(Q52=0,"",Q52+Q104+Q157)</f>
        <v/>
      </c>
      <c r="T9" s="89"/>
      <c r="U9" s="80"/>
      <c r="V9" s="81"/>
      <c r="W9" s="81"/>
      <c r="X9" s="81"/>
      <c r="Y9" s="81"/>
      <c r="Z9" s="81"/>
      <c r="AA9" s="81"/>
      <c r="AB9" s="81"/>
      <c r="AC9" s="81"/>
      <c r="AD9" s="81"/>
      <c r="AE9" s="82"/>
      <c r="AF9" s="104"/>
      <c r="AG9" s="105"/>
      <c r="AH9" s="21" t="s">
        <v>6</v>
      </c>
      <c r="AI9" s="90" t="s">
        <v>30</v>
      </c>
      <c r="AJ9" s="91"/>
      <c r="AK9" s="91"/>
      <c r="AL9" s="91"/>
      <c r="AM9" s="240"/>
      <c r="AN9" s="240"/>
      <c r="AO9" s="240"/>
      <c r="AP9" s="241"/>
      <c r="AR9" s="56" t="s">
        <v>163</v>
      </c>
      <c r="AS9" s="57"/>
      <c r="AT9" s="57"/>
      <c r="AU9" s="57"/>
      <c r="AV9" s="57"/>
      <c r="AW9" s="57"/>
      <c r="AX9" s="57"/>
      <c r="AY9" s="57"/>
      <c r="AZ9" s="57"/>
      <c r="BA9" s="57"/>
      <c r="BB9" s="58"/>
    </row>
    <row r="10" spans="1:57" ht="14.25" customHeight="1">
      <c r="A10" s="78"/>
      <c r="B10" s="79"/>
      <c r="C10" s="79"/>
      <c r="D10" s="79"/>
      <c r="E10" s="79"/>
      <c r="F10" s="79"/>
      <c r="G10" s="79"/>
      <c r="H10" s="79"/>
      <c r="I10" s="79"/>
      <c r="J10" s="79"/>
      <c r="K10" s="79"/>
      <c r="L10" s="79"/>
      <c r="M10" s="157"/>
      <c r="N10" s="158"/>
      <c r="O10" s="158"/>
      <c r="P10" s="158"/>
      <c r="Q10" s="158"/>
      <c r="R10" s="159"/>
      <c r="S10" s="89" t="str">
        <f>IF(R52=0,"",R52+R104+R157)</f>
        <v/>
      </c>
      <c r="T10" s="89"/>
      <c r="U10" s="80"/>
      <c r="V10" s="81"/>
      <c r="W10" s="81"/>
      <c r="X10" s="81"/>
      <c r="Y10" s="81"/>
      <c r="Z10" s="81"/>
      <c r="AA10" s="81"/>
      <c r="AB10" s="81"/>
      <c r="AC10" s="81"/>
      <c r="AD10" s="81"/>
      <c r="AE10" s="82"/>
      <c r="AF10" s="87" t="s">
        <v>26</v>
      </c>
      <c r="AG10" s="88"/>
      <c r="AH10" s="171" t="s">
        <v>224</v>
      </c>
      <c r="AI10" s="172"/>
      <c r="AJ10" s="172"/>
      <c r="AK10" s="242"/>
      <c r="AL10" s="242"/>
      <c r="AM10" s="242"/>
      <c r="AN10" s="242"/>
      <c r="AO10" s="242"/>
      <c r="AP10" s="243"/>
      <c r="AR10" s="56" t="s">
        <v>219</v>
      </c>
      <c r="AS10" s="57"/>
      <c r="AT10" s="57"/>
      <c r="AU10" s="57"/>
      <c r="AV10" s="57"/>
      <c r="AW10" s="57"/>
      <c r="AX10" s="57"/>
      <c r="AY10" s="57"/>
      <c r="AZ10" s="57"/>
      <c r="BA10" s="57"/>
      <c r="BB10" s="58"/>
    </row>
    <row r="11" spans="1:57" ht="14.25" customHeight="1">
      <c r="A11" s="78"/>
      <c r="B11" s="79"/>
      <c r="C11" s="79"/>
      <c r="D11" s="79"/>
      <c r="E11" s="79"/>
      <c r="F11" s="79"/>
      <c r="G11" s="79"/>
      <c r="H11" s="79"/>
      <c r="I11" s="79"/>
      <c r="J11" s="79"/>
      <c r="K11" s="79"/>
      <c r="L11" s="79"/>
      <c r="M11" s="157"/>
      <c r="N11" s="158"/>
      <c r="O11" s="158"/>
      <c r="P11" s="158"/>
      <c r="Q11" s="158"/>
      <c r="R11" s="159"/>
      <c r="S11" s="70" t="str">
        <f>IF(S52=0,"",S52+S104+S157)</f>
        <v/>
      </c>
      <c r="T11" s="71"/>
      <c r="U11" s="80"/>
      <c r="V11" s="81"/>
      <c r="W11" s="81"/>
      <c r="X11" s="81"/>
      <c r="Y11" s="81"/>
      <c r="Z11" s="81"/>
      <c r="AA11" s="81"/>
      <c r="AB11" s="81"/>
      <c r="AC11" s="81"/>
      <c r="AD11" s="81"/>
      <c r="AE11" s="82"/>
      <c r="AF11" s="87"/>
      <c r="AG11" s="88"/>
      <c r="AH11" s="171"/>
      <c r="AI11" s="173"/>
      <c r="AJ11" s="173"/>
      <c r="AK11" s="244"/>
      <c r="AL11" s="244"/>
      <c r="AM11" s="244"/>
      <c r="AN11" s="244"/>
      <c r="AO11" s="244"/>
      <c r="AP11" s="245"/>
      <c r="AR11" s="56" t="s">
        <v>31</v>
      </c>
      <c r="AS11" s="57"/>
      <c r="AT11" s="57"/>
      <c r="AU11" s="57"/>
      <c r="AV11" s="57"/>
      <c r="AW11" s="57"/>
      <c r="AX11" s="57"/>
      <c r="AY11" s="57"/>
      <c r="AZ11" s="57"/>
      <c r="BA11" s="57"/>
      <c r="BB11" s="58"/>
    </row>
    <row r="12" spans="1:57" ht="14.25" customHeight="1">
      <c r="A12" s="78"/>
      <c r="B12" s="79"/>
      <c r="C12" s="79"/>
      <c r="D12" s="79"/>
      <c r="E12" s="79"/>
      <c r="F12" s="79"/>
      <c r="G12" s="79"/>
      <c r="H12" s="79"/>
      <c r="I12" s="79"/>
      <c r="J12" s="79"/>
      <c r="K12" s="79"/>
      <c r="L12" s="79"/>
      <c r="M12" s="157"/>
      <c r="N12" s="158"/>
      <c r="O12" s="158"/>
      <c r="P12" s="158"/>
      <c r="Q12" s="158"/>
      <c r="R12" s="159"/>
      <c r="S12" s="70" t="str">
        <f>IF(T52=0,"",T52+T104+T157)</f>
        <v/>
      </c>
      <c r="T12" s="71"/>
      <c r="U12" s="80"/>
      <c r="V12" s="81"/>
      <c r="W12" s="81"/>
      <c r="X12" s="81"/>
      <c r="Y12" s="81"/>
      <c r="Z12" s="81"/>
      <c r="AA12" s="81"/>
      <c r="AB12" s="81"/>
      <c r="AC12" s="81"/>
      <c r="AD12" s="81"/>
      <c r="AE12" s="82"/>
      <c r="AF12" s="87" t="s">
        <v>5</v>
      </c>
      <c r="AG12" s="88"/>
      <c r="AH12" s="83" t="s">
        <v>25</v>
      </c>
      <c r="AI12" s="84"/>
      <c r="AJ12" s="84"/>
      <c r="AK12" s="246" t="s">
        <v>162</v>
      </c>
      <c r="AL12" s="247"/>
      <c r="AM12" s="247"/>
      <c r="AN12" s="247"/>
      <c r="AO12" s="247"/>
      <c r="AP12" s="248"/>
      <c r="AR12" s="56" t="s">
        <v>164</v>
      </c>
      <c r="AS12" s="57"/>
      <c r="AT12" s="57"/>
      <c r="AU12" s="57"/>
      <c r="AV12" s="57"/>
      <c r="AW12" s="57"/>
      <c r="AX12" s="57"/>
      <c r="AY12" s="57"/>
      <c r="AZ12" s="57"/>
      <c r="BA12" s="57"/>
      <c r="BB12" s="58"/>
    </row>
    <row r="13" spans="1:57" ht="14.25" customHeight="1">
      <c r="A13" s="78"/>
      <c r="B13" s="79"/>
      <c r="C13" s="79"/>
      <c r="D13" s="79"/>
      <c r="E13" s="79"/>
      <c r="F13" s="79"/>
      <c r="G13" s="79"/>
      <c r="H13" s="79"/>
      <c r="I13" s="79"/>
      <c r="J13" s="79"/>
      <c r="K13" s="79"/>
      <c r="L13" s="79"/>
      <c r="M13" s="72"/>
      <c r="N13" s="73"/>
      <c r="O13" s="73"/>
      <c r="P13" s="73"/>
      <c r="Q13" s="73"/>
      <c r="R13" s="74"/>
      <c r="S13" s="70" t="str">
        <f>IF(U52=0,"",U52+U104+U157)</f>
        <v/>
      </c>
      <c r="T13" s="71"/>
      <c r="U13" s="183"/>
      <c r="V13" s="184"/>
      <c r="W13" s="184"/>
      <c r="X13" s="184"/>
      <c r="Y13" s="184"/>
      <c r="Z13" s="184"/>
      <c r="AA13" s="184"/>
      <c r="AB13" s="184"/>
      <c r="AC13" s="184"/>
      <c r="AD13" s="184"/>
      <c r="AE13" s="185"/>
      <c r="AF13" s="106"/>
      <c r="AG13" s="107"/>
      <c r="AH13" s="85"/>
      <c r="AI13" s="86"/>
      <c r="AJ13" s="86"/>
      <c r="AK13" s="249"/>
      <c r="AL13" s="249"/>
      <c r="AM13" s="249"/>
      <c r="AN13" s="249"/>
      <c r="AO13" s="249"/>
      <c r="AP13" s="250"/>
      <c r="AR13" s="56" t="s">
        <v>47</v>
      </c>
      <c r="AS13" s="57"/>
      <c r="AT13" s="57"/>
      <c r="AU13" s="57"/>
      <c r="AV13" s="57"/>
      <c r="AW13" s="57"/>
      <c r="AX13" s="57"/>
      <c r="AY13" s="57"/>
      <c r="AZ13" s="57"/>
      <c r="BA13" s="57"/>
      <c r="BB13" s="58"/>
    </row>
    <row r="14" spans="1:57" ht="14.25" customHeight="1">
      <c r="A14" s="78"/>
      <c r="B14" s="79"/>
      <c r="C14" s="79"/>
      <c r="D14" s="79"/>
      <c r="E14" s="79"/>
      <c r="F14" s="79"/>
      <c r="G14" s="79"/>
      <c r="H14" s="79"/>
      <c r="I14" s="79"/>
      <c r="J14" s="79"/>
      <c r="K14" s="79"/>
      <c r="L14" s="79"/>
      <c r="M14" s="75"/>
      <c r="N14" s="76"/>
      <c r="O14" s="76"/>
      <c r="P14" s="76"/>
      <c r="Q14" s="76"/>
      <c r="R14" s="77"/>
      <c r="S14" s="70" t="str">
        <f>IF(V52=0,"",V52+V104+V157)</f>
        <v/>
      </c>
      <c r="T14" s="71"/>
      <c r="U14" s="186"/>
      <c r="V14" s="187"/>
      <c r="W14" s="187"/>
      <c r="X14" s="187"/>
      <c r="Y14" s="187"/>
      <c r="Z14" s="187"/>
      <c r="AA14" s="187"/>
      <c r="AB14" s="187"/>
      <c r="AC14" s="187"/>
      <c r="AD14" s="187"/>
      <c r="AE14" s="188"/>
      <c r="AF14" s="177"/>
      <c r="AG14" s="178"/>
      <c r="AH14" s="178"/>
      <c r="AI14" s="178"/>
      <c r="AJ14" s="178"/>
      <c r="AK14" s="178"/>
      <c r="AL14" s="178"/>
      <c r="AM14" s="178"/>
      <c r="AN14" s="178"/>
      <c r="AO14" s="178"/>
      <c r="AP14" s="179"/>
      <c r="AR14" s="56" t="s">
        <v>46</v>
      </c>
      <c r="AS14" s="57"/>
      <c r="AT14" s="57"/>
      <c r="AU14" s="57"/>
      <c r="AV14" s="57"/>
      <c r="AW14" s="57"/>
      <c r="AX14" s="57"/>
      <c r="AY14" s="57"/>
      <c r="AZ14" s="57"/>
      <c r="BA14" s="57"/>
      <c r="BB14" s="58"/>
      <c r="BC14" s="2"/>
      <c r="BD14" s="2"/>
      <c r="BE14" s="2"/>
    </row>
    <row r="15" spans="1:57" ht="14.25" customHeight="1">
      <c r="A15" s="78"/>
      <c r="B15" s="79"/>
      <c r="C15" s="79"/>
      <c r="D15" s="79"/>
      <c r="E15" s="79"/>
      <c r="F15" s="79"/>
      <c r="G15" s="79"/>
      <c r="H15" s="79"/>
      <c r="I15" s="79"/>
      <c r="J15" s="79"/>
      <c r="K15" s="79"/>
      <c r="L15" s="79"/>
      <c r="M15" s="72"/>
      <c r="N15" s="73"/>
      <c r="O15" s="73"/>
      <c r="P15" s="73"/>
      <c r="Q15" s="73"/>
      <c r="R15" s="74"/>
      <c r="S15" s="70" t="str">
        <f>IF(W52=0,"",W52+W104+W157)</f>
        <v/>
      </c>
      <c r="T15" s="71"/>
      <c r="U15" s="183"/>
      <c r="V15" s="184"/>
      <c r="W15" s="184"/>
      <c r="X15" s="184"/>
      <c r="Y15" s="184"/>
      <c r="Z15" s="184"/>
      <c r="AA15" s="184"/>
      <c r="AB15" s="184"/>
      <c r="AC15" s="184"/>
      <c r="AD15" s="184"/>
      <c r="AE15" s="185"/>
      <c r="AF15" s="174"/>
      <c r="AG15" s="175"/>
      <c r="AH15" s="175"/>
      <c r="AI15" s="175"/>
      <c r="AJ15" s="175"/>
      <c r="AK15" s="175"/>
      <c r="AL15" s="175"/>
      <c r="AM15" s="175"/>
      <c r="AN15" s="175"/>
      <c r="AO15" s="175"/>
      <c r="AP15" s="176"/>
      <c r="AR15" s="43"/>
      <c r="AS15" s="35"/>
      <c r="AT15" s="35"/>
      <c r="AU15" s="35"/>
      <c r="AV15" s="35"/>
      <c r="AW15" s="35"/>
      <c r="AX15" s="35"/>
      <c r="AY15" s="35"/>
      <c r="AZ15" s="35"/>
      <c r="BA15" s="35"/>
      <c r="BB15" s="37"/>
      <c r="BC15" s="2"/>
      <c r="BD15" s="2"/>
      <c r="BE15" s="2"/>
    </row>
    <row r="16" spans="1:57" ht="14.25" customHeight="1">
      <c r="A16" s="78"/>
      <c r="B16" s="79"/>
      <c r="C16" s="79"/>
      <c r="D16" s="79"/>
      <c r="E16" s="79"/>
      <c r="F16" s="79"/>
      <c r="G16" s="79"/>
      <c r="H16" s="79"/>
      <c r="I16" s="79"/>
      <c r="J16" s="79"/>
      <c r="K16" s="79"/>
      <c r="L16" s="79"/>
      <c r="M16" s="72"/>
      <c r="N16" s="73"/>
      <c r="O16" s="73"/>
      <c r="P16" s="73"/>
      <c r="Q16" s="73"/>
      <c r="R16" s="74"/>
      <c r="S16" s="70" t="str">
        <f>IF(X52=0,"",X52+X104+X157)</f>
        <v/>
      </c>
      <c r="T16" s="71"/>
      <c r="U16" s="183"/>
      <c r="V16" s="184"/>
      <c r="W16" s="184"/>
      <c r="X16" s="184"/>
      <c r="Y16" s="184"/>
      <c r="Z16" s="184"/>
      <c r="AA16" s="184"/>
      <c r="AB16" s="184"/>
      <c r="AC16" s="184"/>
      <c r="AD16" s="184"/>
      <c r="AE16" s="185"/>
      <c r="AF16" s="56"/>
      <c r="AG16" s="57"/>
      <c r="AH16" s="57"/>
      <c r="AI16" s="57"/>
      <c r="AJ16" s="57"/>
      <c r="AK16" s="57"/>
      <c r="AL16" s="57"/>
      <c r="AM16" s="57"/>
      <c r="AN16" s="57"/>
      <c r="AO16" s="57"/>
      <c r="AP16" s="58"/>
      <c r="AR16" s="56"/>
      <c r="AS16" s="57"/>
      <c r="AT16" s="57"/>
      <c r="AU16" s="57"/>
      <c r="AV16" s="57"/>
      <c r="AW16" s="57"/>
      <c r="AX16" s="57"/>
      <c r="AY16" s="57"/>
      <c r="AZ16" s="57"/>
      <c r="BA16" s="57"/>
      <c r="BB16" s="58"/>
      <c r="BC16" s="2"/>
      <c r="BD16" s="2"/>
      <c r="BE16" s="2"/>
    </row>
    <row r="17" spans="1:57" ht="14.25" customHeight="1">
      <c r="A17" s="78"/>
      <c r="B17" s="79"/>
      <c r="C17" s="79"/>
      <c r="D17" s="79"/>
      <c r="E17" s="79"/>
      <c r="F17" s="79"/>
      <c r="G17" s="79"/>
      <c r="H17" s="79"/>
      <c r="I17" s="79"/>
      <c r="J17" s="79"/>
      <c r="K17" s="79"/>
      <c r="L17" s="79"/>
      <c r="M17" s="72"/>
      <c r="N17" s="73"/>
      <c r="O17" s="73"/>
      <c r="P17" s="73"/>
      <c r="Q17" s="73"/>
      <c r="R17" s="74"/>
      <c r="S17" s="70" t="str">
        <f>IF(Y52=0,"",Y52+Y104+Y157)</f>
        <v/>
      </c>
      <c r="T17" s="71"/>
      <c r="U17" s="183"/>
      <c r="V17" s="184"/>
      <c r="W17" s="184"/>
      <c r="X17" s="184"/>
      <c r="Y17" s="184"/>
      <c r="Z17" s="184"/>
      <c r="AA17" s="184"/>
      <c r="AB17" s="184"/>
      <c r="AC17" s="184"/>
      <c r="AD17" s="184"/>
      <c r="AE17" s="185"/>
      <c r="AF17" s="174"/>
      <c r="AG17" s="175"/>
      <c r="AH17" s="175"/>
      <c r="AI17" s="175"/>
      <c r="AJ17" s="175"/>
      <c r="AK17" s="175"/>
      <c r="AL17" s="175"/>
      <c r="AM17" s="175"/>
      <c r="AN17" s="175"/>
      <c r="AO17" s="175"/>
      <c r="AP17" s="176"/>
      <c r="AR17" s="56"/>
      <c r="AS17" s="57"/>
      <c r="AT17" s="57"/>
      <c r="AU17" s="57"/>
      <c r="AV17" s="57"/>
      <c r="AW17" s="57"/>
      <c r="AX17" s="57"/>
      <c r="AY17" s="57"/>
      <c r="AZ17" s="57"/>
      <c r="BA17" s="57"/>
      <c r="BB17" s="58"/>
      <c r="BC17" s="2"/>
      <c r="BD17" s="2"/>
      <c r="BE17" s="2"/>
    </row>
    <row r="18" spans="1:57" ht="14.25" customHeight="1">
      <c r="A18" s="78"/>
      <c r="B18" s="79"/>
      <c r="C18" s="79"/>
      <c r="D18" s="79"/>
      <c r="E18" s="79"/>
      <c r="F18" s="79"/>
      <c r="G18" s="79"/>
      <c r="H18" s="79"/>
      <c r="I18" s="79"/>
      <c r="J18" s="79"/>
      <c r="K18" s="79"/>
      <c r="L18" s="79"/>
      <c r="M18" s="72"/>
      <c r="N18" s="73"/>
      <c r="O18" s="73"/>
      <c r="P18" s="73"/>
      <c r="Q18" s="73"/>
      <c r="R18" s="74"/>
      <c r="S18" s="70" t="str">
        <f>IF(Z52=0,"",Z52+Z104+Z157)</f>
        <v/>
      </c>
      <c r="T18" s="71"/>
      <c r="U18" s="183"/>
      <c r="V18" s="184"/>
      <c r="W18" s="184"/>
      <c r="X18" s="184"/>
      <c r="Y18" s="184"/>
      <c r="Z18" s="184"/>
      <c r="AA18" s="184"/>
      <c r="AB18" s="184"/>
      <c r="AC18" s="184"/>
      <c r="AD18" s="184"/>
      <c r="AE18" s="185"/>
      <c r="AF18" s="174"/>
      <c r="AG18" s="175"/>
      <c r="AH18" s="175"/>
      <c r="AI18" s="175"/>
      <c r="AJ18" s="175"/>
      <c r="AK18" s="175"/>
      <c r="AL18" s="175"/>
      <c r="AM18" s="175"/>
      <c r="AN18" s="175"/>
      <c r="AO18" s="175"/>
      <c r="AP18" s="176"/>
      <c r="BC18" s="2"/>
      <c r="BD18" s="2"/>
    </row>
    <row r="19" spans="1:57" ht="14.25" customHeight="1">
      <c r="A19" s="78"/>
      <c r="B19" s="79"/>
      <c r="C19" s="79"/>
      <c r="D19" s="79"/>
      <c r="E19" s="79"/>
      <c r="F19" s="79"/>
      <c r="G19" s="79"/>
      <c r="H19" s="79"/>
      <c r="I19" s="79"/>
      <c r="J19" s="79"/>
      <c r="K19" s="79"/>
      <c r="L19" s="79"/>
      <c r="M19" s="72"/>
      <c r="N19" s="73"/>
      <c r="O19" s="73"/>
      <c r="P19" s="73"/>
      <c r="Q19" s="73"/>
      <c r="R19" s="74"/>
      <c r="S19" s="70" t="str">
        <f>IF(AA52=0,"",AA52+AA104+AA157)</f>
        <v/>
      </c>
      <c r="T19" s="71"/>
      <c r="U19" s="80"/>
      <c r="V19" s="81"/>
      <c r="W19" s="81"/>
      <c r="X19" s="81"/>
      <c r="Y19" s="81"/>
      <c r="Z19" s="81"/>
      <c r="AA19" s="81"/>
      <c r="AB19" s="81"/>
      <c r="AC19" s="81"/>
      <c r="AD19" s="81"/>
      <c r="AE19" s="82"/>
      <c r="AF19" s="174"/>
      <c r="AG19" s="175"/>
      <c r="AH19" s="175"/>
      <c r="AI19" s="175"/>
      <c r="AJ19" s="175"/>
      <c r="AK19" s="175"/>
      <c r="AL19" s="175"/>
      <c r="AM19" s="175"/>
      <c r="AN19" s="175"/>
      <c r="AO19" s="175"/>
      <c r="AP19" s="176"/>
      <c r="BC19" s="2"/>
      <c r="BD19" s="2"/>
    </row>
    <row r="20" spans="1:57" ht="14.25" customHeight="1">
      <c r="A20" s="78"/>
      <c r="B20" s="79"/>
      <c r="C20" s="79"/>
      <c r="D20" s="79"/>
      <c r="E20" s="79"/>
      <c r="F20" s="79"/>
      <c r="G20" s="79"/>
      <c r="H20" s="79"/>
      <c r="I20" s="79"/>
      <c r="J20" s="79"/>
      <c r="K20" s="79"/>
      <c r="L20" s="79"/>
      <c r="M20" s="72"/>
      <c r="N20" s="73"/>
      <c r="O20" s="73"/>
      <c r="P20" s="73"/>
      <c r="Q20" s="73"/>
      <c r="R20" s="74"/>
      <c r="S20" s="70" t="str">
        <f>IF(AB52=0,"",AB52+AB104+AB157)</f>
        <v/>
      </c>
      <c r="T20" s="71"/>
      <c r="U20" s="80"/>
      <c r="V20" s="81"/>
      <c r="W20" s="81"/>
      <c r="X20" s="81"/>
      <c r="Y20" s="81"/>
      <c r="Z20" s="81"/>
      <c r="AA20" s="81"/>
      <c r="AB20" s="81"/>
      <c r="AC20" s="81"/>
      <c r="AD20" s="81"/>
      <c r="AE20" s="82"/>
      <c r="AF20" s="174"/>
      <c r="AG20" s="175"/>
      <c r="AH20" s="175"/>
      <c r="AI20" s="175"/>
      <c r="AJ20" s="175"/>
      <c r="AK20" s="175"/>
      <c r="AL20" s="175"/>
      <c r="AM20" s="175"/>
      <c r="AN20" s="175"/>
      <c r="AO20" s="175"/>
      <c r="AP20" s="176"/>
      <c r="BC20" s="2"/>
      <c r="BD20" s="2"/>
    </row>
    <row r="21" spans="1:57" ht="14.25" customHeight="1">
      <c r="A21" s="222"/>
      <c r="B21" s="223"/>
      <c r="C21" s="223"/>
      <c r="D21" s="223"/>
      <c r="E21" s="223"/>
      <c r="F21" s="223"/>
      <c r="G21" s="223"/>
      <c r="H21" s="223"/>
      <c r="I21" s="223"/>
      <c r="J21" s="223"/>
      <c r="K21" s="223"/>
      <c r="L21" s="223"/>
      <c r="M21" s="154"/>
      <c r="N21" s="155"/>
      <c r="O21" s="155"/>
      <c r="P21" s="155"/>
      <c r="Q21" s="155"/>
      <c r="R21" s="156"/>
      <c r="S21" s="70" t="str">
        <f>IF(AC52=0,"",AC52+AC104+AC157)</f>
        <v/>
      </c>
      <c r="T21" s="71"/>
      <c r="U21" s="80"/>
      <c r="V21" s="81"/>
      <c r="W21" s="81"/>
      <c r="X21" s="81"/>
      <c r="Y21" s="81"/>
      <c r="Z21" s="81"/>
      <c r="AA21" s="81"/>
      <c r="AB21" s="81"/>
      <c r="AC21" s="81"/>
      <c r="AD21" s="81"/>
      <c r="AE21" s="82"/>
      <c r="AF21" s="174"/>
      <c r="AG21" s="175"/>
      <c r="AH21" s="175"/>
      <c r="AI21" s="175"/>
      <c r="AJ21" s="175"/>
      <c r="AK21" s="175"/>
      <c r="AL21" s="175"/>
      <c r="AM21" s="175"/>
      <c r="AN21" s="175"/>
      <c r="AO21" s="175"/>
      <c r="AP21" s="176"/>
      <c r="BC21" s="2"/>
      <c r="BD21" s="2"/>
    </row>
    <row r="22" spans="1:57" ht="14.25" customHeight="1">
      <c r="A22" s="224"/>
      <c r="B22" s="225"/>
      <c r="C22" s="225"/>
      <c r="D22" s="225"/>
      <c r="E22" s="225"/>
      <c r="F22" s="225"/>
      <c r="G22" s="225"/>
      <c r="H22" s="225"/>
      <c r="I22" s="225"/>
      <c r="J22" s="225"/>
      <c r="K22" s="225"/>
      <c r="L22" s="225"/>
      <c r="M22" s="157"/>
      <c r="N22" s="158"/>
      <c r="O22" s="158"/>
      <c r="P22" s="158"/>
      <c r="Q22" s="158"/>
      <c r="R22" s="159"/>
      <c r="S22" s="70" t="str">
        <f>IF(AD52=0,"",AD52+AD104+AD157)</f>
        <v/>
      </c>
      <c r="T22" s="71"/>
      <c r="U22" s="80"/>
      <c r="V22" s="81"/>
      <c r="W22" s="81"/>
      <c r="X22" s="81"/>
      <c r="Y22" s="81"/>
      <c r="Z22" s="81"/>
      <c r="AA22" s="81"/>
      <c r="AB22" s="81"/>
      <c r="AC22" s="81"/>
      <c r="AD22" s="81"/>
      <c r="AE22" s="82"/>
      <c r="AF22" s="174"/>
      <c r="AG22" s="175"/>
      <c r="AH22" s="175"/>
      <c r="AI22" s="175"/>
      <c r="AJ22" s="175"/>
      <c r="AK22" s="175"/>
      <c r="AL22" s="175"/>
      <c r="AM22" s="175"/>
      <c r="AN22" s="175"/>
      <c r="AO22" s="175"/>
      <c r="AP22" s="176"/>
      <c r="BC22" s="2"/>
      <c r="BD22" s="2"/>
    </row>
    <row r="23" spans="1:57" ht="14.25" customHeight="1">
      <c r="A23" s="78"/>
      <c r="B23" s="79"/>
      <c r="C23" s="79"/>
      <c r="D23" s="79"/>
      <c r="E23" s="79"/>
      <c r="F23" s="79"/>
      <c r="G23" s="79"/>
      <c r="H23" s="79"/>
      <c r="I23" s="79"/>
      <c r="J23" s="79"/>
      <c r="K23" s="79"/>
      <c r="L23" s="79"/>
      <c r="M23" s="157"/>
      <c r="N23" s="158"/>
      <c r="O23" s="158"/>
      <c r="P23" s="158"/>
      <c r="Q23" s="158"/>
      <c r="R23" s="159"/>
      <c r="S23" s="70" t="str">
        <f>IF(AE52=0,"",AE52+AE104+AE157)</f>
        <v/>
      </c>
      <c r="T23" s="71"/>
      <c r="U23" s="80"/>
      <c r="V23" s="81"/>
      <c r="W23" s="81"/>
      <c r="X23" s="81"/>
      <c r="Y23" s="81"/>
      <c r="Z23" s="81"/>
      <c r="AA23" s="81"/>
      <c r="AB23" s="81"/>
      <c r="AC23" s="81"/>
      <c r="AD23" s="81"/>
      <c r="AE23" s="82"/>
      <c r="AF23" s="174"/>
      <c r="AG23" s="175"/>
      <c r="AH23" s="175"/>
      <c r="AI23" s="175"/>
      <c r="AJ23" s="175"/>
      <c r="AK23" s="175"/>
      <c r="AL23" s="175"/>
      <c r="AM23" s="175"/>
      <c r="AN23" s="175"/>
      <c r="AO23" s="175"/>
      <c r="AP23" s="176"/>
      <c r="BC23" s="2"/>
      <c r="BD23" s="2"/>
    </row>
    <row r="24" spans="1:57" ht="14.25" customHeight="1">
      <c r="A24" s="78"/>
      <c r="B24" s="79"/>
      <c r="C24" s="79"/>
      <c r="D24" s="79"/>
      <c r="E24" s="79"/>
      <c r="F24" s="79"/>
      <c r="G24" s="79"/>
      <c r="H24" s="79"/>
      <c r="I24" s="79"/>
      <c r="J24" s="79"/>
      <c r="K24" s="79"/>
      <c r="L24" s="79"/>
      <c r="M24" s="157"/>
      <c r="N24" s="158"/>
      <c r="O24" s="158"/>
      <c r="P24" s="158"/>
      <c r="Q24" s="158"/>
      <c r="R24" s="159"/>
      <c r="S24" s="70" t="str">
        <f>IF(AF52=0,"",AF52+AF104+AF157)</f>
        <v/>
      </c>
      <c r="T24" s="71"/>
      <c r="U24" s="80"/>
      <c r="V24" s="81"/>
      <c r="W24" s="81"/>
      <c r="X24" s="81"/>
      <c r="Y24" s="81"/>
      <c r="Z24" s="81"/>
      <c r="AA24" s="81"/>
      <c r="AB24" s="81"/>
      <c r="AC24" s="81"/>
      <c r="AD24" s="81"/>
      <c r="AE24" s="82"/>
      <c r="AF24" s="174"/>
      <c r="AG24" s="175"/>
      <c r="AH24" s="175"/>
      <c r="AI24" s="175"/>
      <c r="AJ24" s="175"/>
      <c r="AK24" s="175"/>
      <c r="AL24" s="175"/>
      <c r="AM24" s="175"/>
      <c r="AN24" s="175"/>
      <c r="AO24" s="175"/>
      <c r="AP24" s="176"/>
      <c r="BC24" s="2"/>
      <c r="BD24" s="2"/>
    </row>
    <row r="25" spans="1:57" ht="14.25" customHeight="1">
      <c r="A25" s="220"/>
      <c r="B25" s="221"/>
      <c r="C25" s="221"/>
      <c r="D25" s="221"/>
      <c r="E25" s="221"/>
      <c r="F25" s="221"/>
      <c r="G25" s="221"/>
      <c r="H25" s="221"/>
      <c r="I25" s="221"/>
      <c r="J25" s="221"/>
      <c r="K25" s="221"/>
      <c r="L25" s="221"/>
      <c r="M25" s="151"/>
      <c r="N25" s="152"/>
      <c r="O25" s="152"/>
      <c r="P25" s="152"/>
      <c r="Q25" s="152"/>
      <c r="R25" s="153"/>
      <c r="S25" s="65" t="str">
        <f>IF(AG52=0,"",AG52+AG104+AG157)</f>
        <v/>
      </c>
      <c r="T25" s="66"/>
      <c r="U25" s="180"/>
      <c r="V25" s="181"/>
      <c r="W25" s="181"/>
      <c r="X25" s="181"/>
      <c r="Y25" s="181"/>
      <c r="Z25" s="181"/>
      <c r="AA25" s="181"/>
      <c r="AB25" s="181"/>
      <c r="AC25" s="181"/>
      <c r="AD25" s="181"/>
      <c r="AE25" s="182"/>
      <c r="AF25" s="251"/>
      <c r="AG25" s="252"/>
      <c r="AH25" s="252"/>
      <c r="AI25" s="252"/>
      <c r="AJ25" s="252"/>
      <c r="AK25" s="252"/>
      <c r="AL25" s="252"/>
      <c r="AM25" s="252"/>
      <c r="AN25" s="252"/>
      <c r="AO25" s="252"/>
      <c r="AP25" s="253"/>
      <c r="BC25" s="2"/>
      <c r="BD25" s="2"/>
    </row>
    <row r="26" spans="1:57" s="42" customFormat="1" ht="7.5" customHeight="1">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17"/>
      <c r="AD26" s="17"/>
      <c r="AE26" s="17"/>
      <c r="AF26" s="34"/>
      <c r="AG26" s="34"/>
      <c r="AH26" s="34"/>
      <c r="AI26" s="34"/>
      <c r="AJ26" s="34"/>
      <c r="AK26" s="34"/>
      <c r="AL26" s="34"/>
      <c r="AM26" s="34"/>
      <c r="AN26" s="34"/>
      <c r="AO26" s="34"/>
      <c r="AP26" s="34"/>
    </row>
    <row r="27" spans="1:57" ht="14.25" customHeight="1">
      <c r="A27" s="127"/>
      <c r="B27" s="129" t="s">
        <v>13</v>
      </c>
      <c r="C27" s="129"/>
      <c r="D27" s="129"/>
      <c r="E27" s="129" t="s">
        <v>7</v>
      </c>
      <c r="F27" s="129"/>
      <c r="G27" s="129"/>
      <c r="H27" s="129"/>
      <c r="I27" s="129"/>
      <c r="J27" s="115" t="s">
        <v>28</v>
      </c>
      <c r="K27" s="116"/>
      <c r="L27" s="116"/>
      <c r="M27" s="117"/>
      <c r="N27" s="131"/>
      <c r="O27" s="169" t="s">
        <v>152</v>
      </c>
      <c r="P27" s="61" t="s">
        <v>1</v>
      </c>
      <c r="Q27" s="61" t="s">
        <v>153</v>
      </c>
      <c r="R27" s="61" t="s">
        <v>170</v>
      </c>
      <c r="S27" s="61" t="s">
        <v>2</v>
      </c>
      <c r="T27" s="61"/>
      <c r="U27" s="61"/>
      <c r="V27" s="61"/>
      <c r="W27" s="61"/>
      <c r="X27" s="61"/>
      <c r="Y27" s="61"/>
      <c r="Z27" s="61"/>
      <c r="AA27" s="61"/>
      <c r="AB27" s="61"/>
      <c r="AC27" s="61"/>
      <c r="AD27" s="61"/>
      <c r="AE27" s="63"/>
      <c r="AF27" s="67"/>
      <c r="AG27" s="59"/>
      <c r="AH27" s="59"/>
      <c r="AI27" s="59"/>
      <c r="AJ27" s="59"/>
      <c r="AK27" s="59"/>
      <c r="AL27" s="59"/>
      <c r="AM27" s="59"/>
      <c r="AN27" s="59"/>
      <c r="AO27" s="59"/>
      <c r="AP27" s="59"/>
    </row>
    <row r="28" spans="1:57" ht="14.25" customHeight="1">
      <c r="A28" s="128"/>
      <c r="B28" s="130"/>
      <c r="C28" s="130"/>
      <c r="D28" s="130"/>
      <c r="E28" s="130"/>
      <c r="F28" s="130"/>
      <c r="G28" s="130"/>
      <c r="H28" s="130"/>
      <c r="I28" s="130"/>
      <c r="J28" s="118"/>
      <c r="K28" s="119"/>
      <c r="L28" s="119"/>
      <c r="M28" s="120"/>
      <c r="N28" s="132"/>
      <c r="O28" s="170"/>
      <c r="P28" s="62"/>
      <c r="Q28" s="62"/>
      <c r="R28" s="62"/>
      <c r="S28" s="62"/>
      <c r="T28" s="62"/>
      <c r="U28" s="62"/>
      <c r="V28" s="62"/>
      <c r="W28" s="62"/>
      <c r="X28" s="62"/>
      <c r="Y28" s="62"/>
      <c r="Z28" s="62"/>
      <c r="AA28" s="62"/>
      <c r="AB28" s="62"/>
      <c r="AC28" s="62"/>
      <c r="AD28" s="62"/>
      <c r="AE28" s="64"/>
      <c r="AF28" s="68"/>
      <c r="AG28" s="60"/>
      <c r="AH28" s="60"/>
      <c r="AI28" s="60"/>
      <c r="AJ28" s="60"/>
      <c r="AK28" s="60"/>
      <c r="AL28" s="60"/>
      <c r="AM28" s="60"/>
      <c r="AN28" s="60"/>
      <c r="AO28" s="60"/>
      <c r="AP28" s="60"/>
    </row>
    <row r="29" spans="1:57" ht="14.25" customHeight="1">
      <c r="A29" s="128"/>
      <c r="B29" s="130"/>
      <c r="C29" s="130"/>
      <c r="D29" s="130"/>
      <c r="E29" s="130"/>
      <c r="F29" s="130"/>
      <c r="G29" s="130"/>
      <c r="H29" s="130"/>
      <c r="I29" s="130"/>
      <c r="J29" s="118"/>
      <c r="K29" s="119"/>
      <c r="L29" s="119"/>
      <c r="M29" s="120"/>
      <c r="N29" s="132"/>
      <c r="O29" s="170"/>
      <c r="P29" s="62"/>
      <c r="Q29" s="62"/>
      <c r="R29" s="62"/>
      <c r="S29" s="62"/>
      <c r="T29" s="62"/>
      <c r="U29" s="62"/>
      <c r="V29" s="62"/>
      <c r="W29" s="62"/>
      <c r="X29" s="62"/>
      <c r="Y29" s="62"/>
      <c r="Z29" s="62"/>
      <c r="AA29" s="62"/>
      <c r="AB29" s="62"/>
      <c r="AC29" s="62"/>
      <c r="AD29" s="62"/>
      <c r="AE29" s="64"/>
      <c r="AF29" s="68"/>
      <c r="AG29" s="60"/>
      <c r="AH29" s="60"/>
      <c r="AI29" s="60"/>
      <c r="AJ29" s="60"/>
      <c r="AK29" s="60"/>
      <c r="AL29" s="60"/>
      <c r="AM29" s="60"/>
      <c r="AN29" s="60"/>
      <c r="AO29" s="60"/>
      <c r="AP29" s="60"/>
    </row>
    <row r="30" spans="1:57" ht="14.25" customHeight="1">
      <c r="A30" s="128"/>
      <c r="B30" s="130"/>
      <c r="C30" s="130"/>
      <c r="D30" s="130"/>
      <c r="E30" s="130"/>
      <c r="F30" s="130"/>
      <c r="G30" s="130"/>
      <c r="H30" s="130"/>
      <c r="I30" s="130"/>
      <c r="J30" s="118"/>
      <c r="K30" s="119"/>
      <c r="L30" s="119"/>
      <c r="M30" s="120"/>
      <c r="N30" s="132"/>
      <c r="O30" s="170"/>
      <c r="P30" s="62"/>
      <c r="Q30" s="62"/>
      <c r="R30" s="62"/>
      <c r="S30" s="62"/>
      <c r="T30" s="62"/>
      <c r="U30" s="62"/>
      <c r="V30" s="62"/>
      <c r="W30" s="62"/>
      <c r="X30" s="62"/>
      <c r="Y30" s="62"/>
      <c r="Z30" s="62"/>
      <c r="AA30" s="62"/>
      <c r="AB30" s="62"/>
      <c r="AC30" s="62"/>
      <c r="AD30" s="62"/>
      <c r="AE30" s="64"/>
      <c r="AF30" s="68"/>
      <c r="AG30" s="60"/>
      <c r="AH30" s="60"/>
      <c r="AI30" s="60"/>
      <c r="AJ30" s="60"/>
      <c r="AK30" s="60"/>
      <c r="AL30" s="60"/>
      <c r="AM30" s="60"/>
      <c r="AN30" s="60"/>
      <c r="AO30" s="60"/>
      <c r="AP30" s="60"/>
    </row>
    <row r="31" spans="1:57" ht="14.25" customHeight="1">
      <c r="A31" s="128"/>
      <c r="B31" s="130"/>
      <c r="C31" s="130"/>
      <c r="D31" s="130"/>
      <c r="E31" s="130"/>
      <c r="F31" s="130"/>
      <c r="G31" s="130"/>
      <c r="H31" s="130"/>
      <c r="I31" s="130"/>
      <c r="J31" s="121"/>
      <c r="K31" s="122"/>
      <c r="L31" s="122"/>
      <c r="M31" s="123"/>
      <c r="N31" s="133"/>
      <c r="O31" s="170"/>
      <c r="P31" s="62"/>
      <c r="Q31" s="62"/>
      <c r="R31" s="62"/>
      <c r="S31" s="62"/>
      <c r="T31" s="62"/>
      <c r="U31" s="62"/>
      <c r="V31" s="62"/>
      <c r="W31" s="62"/>
      <c r="X31" s="62"/>
      <c r="Y31" s="62"/>
      <c r="Z31" s="62"/>
      <c r="AA31" s="62"/>
      <c r="AB31" s="62"/>
      <c r="AC31" s="62"/>
      <c r="AD31" s="62"/>
      <c r="AE31" s="64"/>
      <c r="AF31" s="68"/>
      <c r="AG31" s="60"/>
      <c r="AH31" s="60"/>
      <c r="AI31" s="60"/>
      <c r="AJ31" s="60"/>
      <c r="AK31" s="60"/>
      <c r="AL31" s="60"/>
      <c r="AM31" s="60"/>
      <c r="AN31" s="60"/>
      <c r="AO31" s="60"/>
      <c r="AP31" s="60"/>
    </row>
    <row r="32" spans="1:57" ht="14.25" customHeight="1">
      <c r="A32" s="3">
        <v>1</v>
      </c>
      <c r="B32" s="108"/>
      <c r="C32" s="109"/>
      <c r="D32" s="109"/>
      <c r="E32" s="108"/>
      <c r="F32" s="109"/>
      <c r="G32" s="109"/>
      <c r="H32" s="109"/>
      <c r="I32" s="109"/>
      <c r="J32" s="125"/>
      <c r="K32" s="49"/>
      <c r="L32" s="47"/>
      <c r="M32" s="48"/>
      <c r="N32" s="31"/>
      <c r="O32" s="9"/>
      <c r="P32" s="8"/>
      <c r="Q32" s="8"/>
      <c r="R32" s="8"/>
      <c r="S32" s="8"/>
      <c r="T32" s="8"/>
      <c r="U32" s="8"/>
      <c r="V32" s="8"/>
      <c r="W32" s="8"/>
      <c r="X32" s="8"/>
      <c r="Y32" s="8"/>
      <c r="Z32" s="8"/>
      <c r="AA32" s="8"/>
      <c r="AB32" s="8"/>
      <c r="AC32" s="8"/>
      <c r="AD32" s="8"/>
      <c r="AE32" s="12"/>
      <c r="AF32" s="23"/>
      <c r="AG32" s="24"/>
      <c r="AH32" s="25"/>
      <c r="AI32" s="25"/>
      <c r="AJ32" s="25"/>
      <c r="AK32" s="25"/>
      <c r="AL32" s="25"/>
      <c r="AM32" s="25"/>
      <c r="AN32" s="25"/>
      <c r="AO32" s="25"/>
      <c r="AP32" s="38"/>
    </row>
    <row r="33" spans="1:42" ht="14.25" customHeight="1">
      <c r="A33" s="3">
        <v>2</v>
      </c>
      <c r="B33" s="108"/>
      <c r="C33" s="109"/>
      <c r="D33" s="109"/>
      <c r="E33" s="108"/>
      <c r="F33" s="109"/>
      <c r="G33" s="109"/>
      <c r="H33" s="109"/>
      <c r="I33" s="109"/>
      <c r="J33" s="124"/>
      <c r="K33" s="47"/>
      <c r="L33" s="47"/>
      <c r="M33" s="48"/>
      <c r="N33" s="31"/>
      <c r="O33" s="9"/>
      <c r="P33" s="8"/>
      <c r="Q33" s="8"/>
      <c r="R33" s="8"/>
      <c r="S33" s="8"/>
      <c r="T33" s="8"/>
      <c r="U33" s="8"/>
      <c r="V33" s="8"/>
      <c r="W33" s="8"/>
      <c r="X33" s="8"/>
      <c r="Y33" s="8"/>
      <c r="Z33" s="8"/>
      <c r="AA33" s="8"/>
      <c r="AB33" s="8"/>
      <c r="AC33" s="8"/>
      <c r="AD33" s="8"/>
      <c r="AE33" s="12"/>
      <c r="AF33" s="23"/>
      <c r="AG33" s="24"/>
      <c r="AH33" s="25"/>
      <c r="AI33" s="25"/>
      <c r="AJ33" s="25"/>
      <c r="AK33" s="25"/>
      <c r="AL33" s="25"/>
      <c r="AM33" s="25"/>
      <c r="AN33" s="25"/>
      <c r="AO33" s="25"/>
      <c r="AP33" s="38"/>
    </row>
    <row r="34" spans="1:42" ht="14.25" customHeight="1">
      <c r="A34" s="3">
        <v>3</v>
      </c>
      <c r="B34" s="108"/>
      <c r="C34" s="109"/>
      <c r="D34" s="109"/>
      <c r="E34" s="108"/>
      <c r="F34" s="109"/>
      <c r="G34" s="109"/>
      <c r="H34" s="109"/>
      <c r="I34" s="109"/>
      <c r="J34" s="124"/>
      <c r="K34" s="47"/>
      <c r="L34" s="47"/>
      <c r="M34" s="48"/>
      <c r="N34" s="31"/>
      <c r="O34" s="9"/>
      <c r="P34" s="8"/>
      <c r="Q34" s="8"/>
      <c r="R34" s="8"/>
      <c r="S34" s="8"/>
      <c r="T34" s="8"/>
      <c r="U34" s="8"/>
      <c r="V34" s="8"/>
      <c r="W34" s="8"/>
      <c r="X34" s="8"/>
      <c r="Y34" s="8"/>
      <c r="Z34" s="8"/>
      <c r="AA34" s="8"/>
      <c r="AB34" s="8"/>
      <c r="AC34" s="8"/>
      <c r="AD34" s="8"/>
      <c r="AE34" s="12"/>
      <c r="AF34" s="23"/>
      <c r="AG34" s="24"/>
      <c r="AH34" s="25"/>
      <c r="AI34" s="25"/>
      <c r="AJ34" s="25"/>
      <c r="AK34" s="25"/>
      <c r="AL34" s="25"/>
      <c r="AM34" s="25"/>
      <c r="AN34" s="25"/>
      <c r="AO34" s="25"/>
      <c r="AP34" s="38"/>
    </row>
    <row r="35" spans="1:42" ht="14.25" customHeight="1">
      <c r="A35" s="3">
        <v>4</v>
      </c>
      <c r="B35" s="108"/>
      <c r="C35" s="109"/>
      <c r="D35" s="109"/>
      <c r="E35" s="108"/>
      <c r="F35" s="109"/>
      <c r="G35" s="109"/>
      <c r="H35" s="109"/>
      <c r="I35" s="109"/>
      <c r="J35" s="124"/>
      <c r="K35" s="47"/>
      <c r="L35" s="47"/>
      <c r="M35" s="48"/>
      <c r="N35" s="31"/>
      <c r="O35" s="9"/>
      <c r="P35" s="8"/>
      <c r="Q35" s="8"/>
      <c r="R35" s="8"/>
      <c r="S35" s="8"/>
      <c r="T35" s="8"/>
      <c r="U35" s="8"/>
      <c r="V35" s="8"/>
      <c r="W35" s="8"/>
      <c r="X35" s="8"/>
      <c r="Y35" s="8"/>
      <c r="Z35" s="8"/>
      <c r="AA35" s="8"/>
      <c r="AB35" s="8"/>
      <c r="AC35" s="8"/>
      <c r="AD35" s="8"/>
      <c r="AE35" s="12"/>
      <c r="AF35" s="23"/>
      <c r="AG35" s="24"/>
      <c r="AH35" s="25"/>
      <c r="AI35" s="25"/>
      <c r="AJ35" s="25"/>
      <c r="AK35" s="25"/>
      <c r="AL35" s="25"/>
      <c r="AM35" s="25"/>
      <c r="AN35" s="25"/>
      <c r="AO35" s="25"/>
      <c r="AP35" s="38"/>
    </row>
    <row r="36" spans="1:42" ht="14.25" customHeight="1">
      <c r="A36" s="3">
        <v>5</v>
      </c>
      <c r="B36" s="108"/>
      <c r="C36" s="109"/>
      <c r="D36" s="109"/>
      <c r="E36" s="108"/>
      <c r="F36" s="109"/>
      <c r="G36" s="109"/>
      <c r="H36" s="109"/>
      <c r="I36" s="109"/>
      <c r="J36" s="124"/>
      <c r="K36" s="47"/>
      <c r="L36" s="47"/>
      <c r="M36" s="48"/>
      <c r="N36" s="31"/>
      <c r="O36" s="9"/>
      <c r="P36" s="8"/>
      <c r="Q36" s="8"/>
      <c r="R36" s="8"/>
      <c r="S36" s="8"/>
      <c r="T36" s="8"/>
      <c r="U36" s="8"/>
      <c r="V36" s="8"/>
      <c r="W36" s="8"/>
      <c r="X36" s="8"/>
      <c r="Y36" s="8"/>
      <c r="Z36" s="8"/>
      <c r="AA36" s="8"/>
      <c r="AB36" s="8"/>
      <c r="AC36" s="8"/>
      <c r="AD36" s="8"/>
      <c r="AE36" s="12"/>
      <c r="AF36" s="23"/>
      <c r="AG36" s="24"/>
      <c r="AH36" s="25"/>
      <c r="AI36" s="25"/>
      <c r="AJ36" s="25"/>
      <c r="AK36" s="25"/>
      <c r="AL36" s="25"/>
      <c r="AM36" s="25"/>
      <c r="AN36" s="25"/>
      <c r="AO36" s="25"/>
      <c r="AP36" s="38"/>
    </row>
    <row r="37" spans="1:42" ht="14.25" customHeight="1">
      <c r="A37" s="3">
        <v>6</v>
      </c>
      <c r="B37" s="108"/>
      <c r="C37" s="109"/>
      <c r="D37" s="109"/>
      <c r="E37" s="108"/>
      <c r="F37" s="109"/>
      <c r="G37" s="109"/>
      <c r="H37" s="109"/>
      <c r="I37" s="109"/>
      <c r="J37" s="124"/>
      <c r="K37" s="47"/>
      <c r="L37" s="47"/>
      <c r="M37" s="48"/>
      <c r="N37" s="31"/>
      <c r="O37" s="9"/>
      <c r="P37" s="8"/>
      <c r="Q37" s="8"/>
      <c r="R37" s="8"/>
      <c r="S37" s="8"/>
      <c r="T37" s="8"/>
      <c r="U37" s="8"/>
      <c r="V37" s="8"/>
      <c r="W37" s="8"/>
      <c r="X37" s="8"/>
      <c r="Y37" s="8"/>
      <c r="Z37" s="8"/>
      <c r="AA37" s="8"/>
      <c r="AB37" s="8"/>
      <c r="AC37" s="8"/>
      <c r="AD37" s="8"/>
      <c r="AE37" s="12"/>
      <c r="AF37" s="23"/>
      <c r="AG37" s="24"/>
      <c r="AH37" s="25"/>
      <c r="AI37" s="25"/>
      <c r="AJ37" s="25"/>
      <c r="AK37" s="25"/>
      <c r="AL37" s="25"/>
      <c r="AM37" s="25"/>
      <c r="AN37" s="25"/>
      <c r="AO37" s="25"/>
      <c r="AP37" s="38"/>
    </row>
    <row r="38" spans="1:42" ht="14.25" customHeight="1">
      <c r="A38" s="3">
        <v>7</v>
      </c>
      <c r="B38" s="108"/>
      <c r="C38" s="109"/>
      <c r="D38" s="109"/>
      <c r="E38" s="108"/>
      <c r="F38" s="109"/>
      <c r="G38" s="109"/>
      <c r="H38" s="109"/>
      <c r="I38" s="109"/>
      <c r="J38" s="124"/>
      <c r="K38" s="47"/>
      <c r="L38" s="47"/>
      <c r="M38" s="48"/>
      <c r="N38" s="31"/>
      <c r="O38" s="9"/>
      <c r="P38" s="8"/>
      <c r="Q38" s="8"/>
      <c r="R38" s="8"/>
      <c r="S38" s="8"/>
      <c r="T38" s="8"/>
      <c r="U38" s="8"/>
      <c r="V38" s="8"/>
      <c r="W38" s="8"/>
      <c r="X38" s="8"/>
      <c r="Y38" s="8"/>
      <c r="Z38" s="8"/>
      <c r="AA38" s="8"/>
      <c r="AB38" s="8"/>
      <c r="AC38" s="8"/>
      <c r="AD38" s="8"/>
      <c r="AE38" s="12"/>
      <c r="AF38" s="23"/>
      <c r="AG38" s="24"/>
      <c r="AH38" s="25"/>
      <c r="AI38" s="25"/>
      <c r="AJ38" s="25"/>
      <c r="AK38" s="25"/>
      <c r="AL38" s="25"/>
      <c r="AM38" s="25"/>
      <c r="AN38" s="25"/>
      <c r="AO38" s="25"/>
      <c r="AP38" s="38"/>
    </row>
    <row r="39" spans="1:42" ht="14.25" customHeight="1">
      <c r="A39" s="3">
        <v>8</v>
      </c>
      <c r="B39" s="108"/>
      <c r="C39" s="109"/>
      <c r="D39" s="109"/>
      <c r="E39" s="108"/>
      <c r="F39" s="109"/>
      <c r="G39" s="109"/>
      <c r="H39" s="109"/>
      <c r="I39" s="109"/>
      <c r="J39" s="124"/>
      <c r="K39" s="47"/>
      <c r="L39" s="47"/>
      <c r="M39" s="48"/>
      <c r="N39" s="31"/>
      <c r="O39" s="9"/>
      <c r="P39" s="8"/>
      <c r="Q39" s="8"/>
      <c r="R39" s="8"/>
      <c r="S39" s="8"/>
      <c r="T39" s="8"/>
      <c r="U39" s="8"/>
      <c r="V39" s="8"/>
      <c r="W39" s="8"/>
      <c r="X39" s="8"/>
      <c r="Y39" s="8"/>
      <c r="Z39" s="8"/>
      <c r="AA39" s="8"/>
      <c r="AB39" s="8"/>
      <c r="AC39" s="8"/>
      <c r="AD39" s="8"/>
      <c r="AE39" s="12"/>
      <c r="AF39" s="23"/>
      <c r="AG39" s="24"/>
      <c r="AH39" s="25"/>
      <c r="AI39" s="25"/>
      <c r="AJ39" s="25"/>
      <c r="AK39" s="25"/>
      <c r="AL39" s="25"/>
      <c r="AM39" s="25"/>
      <c r="AN39" s="25"/>
      <c r="AO39" s="25"/>
      <c r="AP39" s="38"/>
    </row>
    <row r="40" spans="1:42" ht="14.25" customHeight="1">
      <c r="A40" s="3">
        <v>9</v>
      </c>
      <c r="B40" s="108"/>
      <c r="C40" s="109"/>
      <c r="D40" s="109"/>
      <c r="E40" s="108"/>
      <c r="F40" s="109"/>
      <c r="G40" s="109"/>
      <c r="H40" s="109"/>
      <c r="I40" s="109"/>
      <c r="J40" s="124"/>
      <c r="K40" s="47"/>
      <c r="L40" s="47"/>
      <c r="M40" s="48"/>
      <c r="N40" s="31"/>
      <c r="O40" s="9"/>
      <c r="P40" s="8"/>
      <c r="Q40" s="8"/>
      <c r="R40" s="8"/>
      <c r="S40" s="8"/>
      <c r="T40" s="8"/>
      <c r="U40" s="8"/>
      <c r="V40" s="8"/>
      <c r="W40" s="8"/>
      <c r="X40" s="8"/>
      <c r="Y40" s="8"/>
      <c r="Z40" s="8"/>
      <c r="AA40" s="8"/>
      <c r="AB40" s="8"/>
      <c r="AC40" s="8"/>
      <c r="AD40" s="8"/>
      <c r="AE40" s="12"/>
      <c r="AF40" s="23"/>
      <c r="AG40" s="24"/>
      <c r="AH40" s="25"/>
      <c r="AI40" s="25"/>
      <c r="AJ40" s="25"/>
      <c r="AK40" s="25"/>
      <c r="AL40" s="25"/>
      <c r="AM40" s="25"/>
      <c r="AN40" s="25"/>
      <c r="AO40" s="25"/>
      <c r="AP40" s="38"/>
    </row>
    <row r="41" spans="1:42" ht="14.25" customHeight="1">
      <c r="A41" s="3">
        <v>10</v>
      </c>
      <c r="B41" s="108"/>
      <c r="C41" s="109"/>
      <c r="D41" s="109"/>
      <c r="E41" s="108"/>
      <c r="F41" s="109"/>
      <c r="G41" s="109"/>
      <c r="H41" s="109"/>
      <c r="I41" s="109"/>
      <c r="J41" s="124"/>
      <c r="K41" s="47"/>
      <c r="L41" s="47"/>
      <c r="M41" s="48"/>
      <c r="N41" s="31"/>
      <c r="O41" s="9"/>
      <c r="P41" s="8"/>
      <c r="Q41" s="8"/>
      <c r="R41" s="8"/>
      <c r="S41" s="8"/>
      <c r="T41" s="8"/>
      <c r="U41" s="8"/>
      <c r="V41" s="8"/>
      <c r="W41" s="8"/>
      <c r="X41" s="8"/>
      <c r="Y41" s="8"/>
      <c r="Z41" s="8"/>
      <c r="AA41" s="8"/>
      <c r="AB41" s="8"/>
      <c r="AC41" s="8"/>
      <c r="AD41" s="8"/>
      <c r="AE41" s="12"/>
      <c r="AF41" s="23"/>
      <c r="AG41" s="24"/>
      <c r="AH41" s="25"/>
      <c r="AI41" s="25"/>
      <c r="AJ41" s="25"/>
      <c r="AK41" s="25"/>
      <c r="AL41" s="25"/>
      <c r="AM41" s="25"/>
      <c r="AN41" s="25"/>
      <c r="AO41" s="25"/>
      <c r="AP41" s="38"/>
    </row>
    <row r="42" spans="1:42" ht="14.25" customHeight="1">
      <c r="A42" s="3">
        <v>11</v>
      </c>
      <c r="B42" s="108"/>
      <c r="C42" s="109"/>
      <c r="D42" s="109"/>
      <c r="E42" s="108"/>
      <c r="F42" s="109"/>
      <c r="G42" s="109"/>
      <c r="H42" s="109"/>
      <c r="I42" s="109"/>
      <c r="J42" s="124"/>
      <c r="K42" s="47"/>
      <c r="L42" s="47"/>
      <c r="M42" s="48"/>
      <c r="N42" s="31"/>
      <c r="O42" s="9"/>
      <c r="P42" s="8"/>
      <c r="Q42" s="8"/>
      <c r="R42" s="8"/>
      <c r="S42" s="8"/>
      <c r="T42" s="8"/>
      <c r="U42" s="8"/>
      <c r="V42" s="8"/>
      <c r="W42" s="8"/>
      <c r="X42" s="8"/>
      <c r="Y42" s="8"/>
      <c r="Z42" s="8"/>
      <c r="AA42" s="8"/>
      <c r="AB42" s="8"/>
      <c r="AC42" s="8"/>
      <c r="AD42" s="8"/>
      <c r="AE42" s="12"/>
      <c r="AF42" s="23"/>
      <c r="AG42" s="24"/>
      <c r="AH42" s="25"/>
      <c r="AI42" s="25"/>
      <c r="AJ42" s="25"/>
      <c r="AK42" s="25"/>
      <c r="AL42" s="25"/>
      <c r="AM42" s="25"/>
      <c r="AN42" s="25"/>
      <c r="AO42" s="25"/>
      <c r="AP42" s="38"/>
    </row>
    <row r="43" spans="1:42" ht="14.25" customHeight="1">
      <c r="A43" s="3">
        <v>12</v>
      </c>
      <c r="B43" s="108"/>
      <c r="C43" s="109"/>
      <c r="D43" s="109"/>
      <c r="E43" s="108"/>
      <c r="F43" s="109"/>
      <c r="G43" s="109"/>
      <c r="H43" s="109"/>
      <c r="I43" s="109"/>
      <c r="J43" s="124"/>
      <c r="K43" s="47"/>
      <c r="L43" s="47"/>
      <c r="M43" s="48"/>
      <c r="N43" s="31"/>
      <c r="O43" s="9"/>
      <c r="P43" s="8"/>
      <c r="Q43" s="8"/>
      <c r="R43" s="8"/>
      <c r="S43" s="8"/>
      <c r="T43" s="8"/>
      <c r="U43" s="8"/>
      <c r="V43" s="8"/>
      <c r="W43" s="8"/>
      <c r="X43" s="8"/>
      <c r="Y43" s="8"/>
      <c r="Z43" s="8"/>
      <c r="AA43" s="8"/>
      <c r="AB43" s="8"/>
      <c r="AC43" s="8"/>
      <c r="AD43" s="8"/>
      <c r="AE43" s="12"/>
      <c r="AF43" s="23"/>
      <c r="AG43" s="24"/>
      <c r="AH43" s="25"/>
      <c r="AI43" s="25"/>
      <c r="AJ43" s="25"/>
      <c r="AK43" s="25"/>
      <c r="AL43" s="25"/>
      <c r="AM43" s="25"/>
      <c r="AN43" s="25"/>
      <c r="AO43" s="25"/>
      <c r="AP43" s="38"/>
    </row>
    <row r="44" spans="1:42" ht="14.25" customHeight="1">
      <c r="A44" s="3">
        <v>13</v>
      </c>
      <c r="B44" s="108"/>
      <c r="C44" s="109"/>
      <c r="D44" s="109"/>
      <c r="E44" s="108"/>
      <c r="F44" s="109"/>
      <c r="G44" s="109"/>
      <c r="H44" s="109"/>
      <c r="I44" s="109"/>
      <c r="J44" s="124"/>
      <c r="K44" s="47"/>
      <c r="L44" s="47"/>
      <c r="M44" s="48"/>
      <c r="N44" s="31"/>
      <c r="O44" s="9"/>
      <c r="P44" s="8"/>
      <c r="Q44" s="8"/>
      <c r="R44" s="8"/>
      <c r="S44" s="8"/>
      <c r="T44" s="8"/>
      <c r="U44" s="8"/>
      <c r="V44" s="8"/>
      <c r="W44" s="8"/>
      <c r="X44" s="8"/>
      <c r="Y44" s="8"/>
      <c r="Z44" s="8"/>
      <c r="AA44" s="8"/>
      <c r="AB44" s="8"/>
      <c r="AC44" s="8"/>
      <c r="AD44" s="8"/>
      <c r="AE44" s="12"/>
      <c r="AF44" s="23"/>
      <c r="AG44" s="24"/>
      <c r="AH44" s="25"/>
      <c r="AI44" s="25"/>
      <c r="AJ44" s="25"/>
      <c r="AK44" s="25"/>
      <c r="AL44" s="25"/>
      <c r="AM44" s="25"/>
      <c r="AN44" s="25"/>
      <c r="AO44" s="25"/>
      <c r="AP44" s="38"/>
    </row>
    <row r="45" spans="1:42" ht="14.25" customHeight="1">
      <c r="A45" s="3">
        <v>14</v>
      </c>
      <c r="B45" s="108"/>
      <c r="C45" s="109"/>
      <c r="D45" s="109"/>
      <c r="E45" s="108"/>
      <c r="F45" s="109"/>
      <c r="G45" s="109"/>
      <c r="H45" s="109"/>
      <c r="I45" s="109"/>
      <c r="J45" s="124"/>
      <c r="K45" s="47"/>
      <c r="L45" s="47"/>
      <c r="M45" s="48"/>
      <c r="N45" s="31"/>
      <c r="O45" s="9"/>
      <c r="P45" s="8"/>
      <c r="Q45" s="8"/>
      <c r="R45" s="12"/>
      <c r="S45" s="8"/>
      <c r="T45" s="8"/>
      <c r="U45" s="8"/>
      <c r="V45" s="8"/>
      <c r="W45" s="8"/>
      <c r="X45" s="8"/>
      <c r="Y45" s="8"/>
      <c r="Z45" s="8"/>
      <c r="AA45" s="8"/>
      <c r="AB45" s="8"/>
      <c r="AC45" s="8"/>
      <c r="AD45" s="8"/>
      <c r="AE45" s="12"/>
      <c r="AF45" s="23"/>
      <c r="AG45" s="24"/>
      <c r="AH45" s="25"/>
      <c r="AI45" s="25"/>
      <c r="AJ45" s="25"/>
      <c r="AK45" s="25"/>
      <c r="AL45" s="25"/>
      <c r="AM45" s="25"/>
      <c r="AN45" s="25"/>
      <c r="AO45" s="25"/>
      <c r="AP45" s="38"/>
    </row>
    <row r="46" spans="1:42" ht="14.25" customHeight="1">
      <c r="A46" s="3">
        <v>15</v>
      </c>
      <c r="B46" s="108"/>
      <c r="C46" s="109"/>
      <c r="D46" s="109"/>
      <c r="E46" s="108"/>
      <c r="F46" s="109"/>
      <c r="G46" s="109"/>
      <c r="H46" s="109"/>
      <c r="I46" s="109"/>
      <c r="J46" s="124"/>
      <c r="K46" s="47"/>
      <c r="L46" s="47"/>
      <c r="M46" s="48"/>
      <c r="N46" s="31"/>
      <c r="O46" s="9"/>
      <c r="P46" s="8"/>
      <c r="Q46" s="8"/>
      <c r="R46" s="12"/>
      <c r="S46" s="10"/>
      <c r="T46" s="10"/>
      <c r="U46" s="10"/>
      <c r="V46" s="10"/>
      <c r="W46" s="10"/>
      <c r="X46" s="10"/>
      <c r="Y46" s="10"/>
      <c r="Z46" s="10"/>
      <c r="AA46" s="10"/>
      <c r="AB46" s="10"/>
      <c r="AC46" s="10"/>
      <c r="AD46" s="10"/>
      <c r="AE46" s="18"/>
      <c r="AF46" s="23"/>
      <c r="AG46" s="24"/>
      <c r="AH46" s="25"/>
      <c r="AI46" s="25"/>
      <c r="AJ46" s="25"/>
      <c r="AK46" s="25"/>
      <c r="AL46" s="25"/>
      <c r="AM46" s="25"/>
      <c r="AN46" s="25"/>
      <c r="AO46" s="25"/>
      <c r="AP46" s="38"/>
    </row>
    <row r="47" spans="1:42" s="4" customFormat="1" ht="14.25" customHeight="1">
      <c r="A47" s="3">
        <v>16</v>
      </c>
      <c r="B47" s="108"/>
      <c r="C47" s="109"/>
      <c r="D47" s="109"/>
      <c r="E47" s="108"/>
      <c r="F47" s="109"/>
      <c r="G47" s="109"/>
      <c r="H47" s="109"/>
      <c r="I47" s="109"/>
      <c r="J47" s="125"/>
      <c r="K47" s="49"/>
      <c r="L47" s="49"/>
      <c r="M47" s="50"/>
      <c r="N47" s="31"/>
      <c r="O47" s="11"/>
      <c r="P47" s="12"/>
      <c r="Q47" s="12"/>
      <c r="R47" s="12"/>
      <c r="S47" s="12"/>
      <c r="T47" s="13"/>
      <c r="U47" s="12"/>
      <c r="V47" s="12"/>
      <c r="W47" s="13"/>
      <c r="X47" s="12"/>
      <c r="Y47" s="12"/>
      <c r="Z47" s="13"/>
      <c r="AA47" s="7"/>
      <c r="AB47" s="10"/>
      <c r="AC47" s="10"/>
      <c r="AD47" s="10"/>
      <c r="AE47" s="18"/>
      <c r="AF47" s="23"/>
      <c r="AG47" s="24"/>
      <c r="AH47" s="25"/>
      <c r="AI47" s="25"/>
      <c r="AJ47" s="25"/>
      <c r="AK47" s="25"/>
      <c r="AL47" s="25"/>
      <c r="AM47" s="25"/>
      <c r="AN47" s="25"/>
      <c r="AO47" s="25"/>
      <c r="AP47" s="38"/>
    </row>
    <row r="48" spans="1:42" s="4" customFormat="1" ht="14.25" customHeight="1">
      <c r="A48" s="3">
        <v>17</v>
      </c>
      <c r="B48" s="108"/>
      <c r="C48" s="109"/>
      <c r="D48" s="109"/>
      <c r="E48" s="108"/>
      <c r="F48" s="109"/>
      <c r="G48" s="109"/>
      <c r="H48" s="109"/>
      <c r="I48" s="109"/>
      <c r="J48" s="125"/>
      <c r="K48" s="49"/>
      <c r="L48" s="49"/>
      <c r="M48" s="50"/>
      <c r="N48" s="31"/>
      <c r="O48" s="11"/>
      <c r="P48" s="12"/>
      <c r="Q48" s="12"/>
      <c r="R48" s="12"/>
      <c r="S48" s="12"/>
      <c r="T48" s="13"/>
      <c r="U48" s="12"/>
      <c r="V48" s="12"/>
      <c r="W48" s="13"/>
      <c r="X48" s="12"/>
      <c r="Y48" s="12"/>
      <c r="Z48" s="13"/>
      <c r="AA48" s="7"/>
      <c r="AB48" s="10"/>
      <c r="AC48" s="10"/>
      <c r="AD48" s="10"/>
      <c r="AE48" s="18"/>
      <c r="AF48" s="23"/>
      <c r="AG48" s="24"/>
      <c r="AH48" s="25"/>
      <c r="AI48" s="25"/>
      <c r="AJ48" s="25"/>
      <c r="AK48" s="25"/>
      <c r="AL48" s="25"/>
      <c r="AM48" s="25"/>
      <c r="AN48" s="25"/>
      <c r="AO48" s="25"/>
      <c r="AP48" s="38"/>
    </row>
    <row r="49" spans="1:42" s="4" customFormat="1" ht="14.25" customHeight="1">
      <c r="A49" s="3">
        <v>18</v>
      </c>
      <c r="B49" s="108"/>
      <c r="C49" s="109"/>
      <c r="D49" s="109"/>
      <c r="E49" s="108"/>
      <c r="F49" s="109"/>
      <c r="G49" s="109"/>
      <c r="H49" s="109"/>
      <c r="I49" s="109"/>
      <c r="J49" s="125"/>
      <c r="K49" s="49"/>
      <c r="L49" s="49"/>
      <c r="M49" s="50"/>
      <c r="N49" s="31"/>
      <c r="O49" s="11"/>
      <c r="P49" s="12"/>
      <c r="Q49" s="12"/>
      <c r="R49" s="12"/>
      <c r="S49" s="12"/>
      <c r="T49" s="13"/>
      <c r="U49" s="12"/>
      <c r="V49" s="12"/>
      <c r="W49" s="13"/>
      <c r="X49" s="12"/>
      <c r="Y49" s="12"/>
      <c r="Z49" s="13"/>
      <c r="AA49" s="7"/>
      <c r="AB49" s="10"/>
      <c r="AC49" s="10"/>
      <c r="AD49" s="10"/>
      <c r="AE49" s="18"/>
      <c r="AF49" s="23"/>
      <c r="AG49" s="24"/>
      <c r="AH49" s="25"/>
      <c r="AI49" s="25"/>
      <c r="AJ49" s="25"/>
      <c r="AK49" s="25"/>
      <c r="AL49" s="25"/>
      <c r="AM49" s="25"/>
      <c r="AN49" s="25"/>
      <c r="AO49" s="25"/>
      <c r="AP49" s="38"/>
    </row>
    <row r="50" spans="1:42" s="4" customFormat="1" ht="14.25" customHeight="1">
      <c r="A50" s="3">
        <v>19</v>
      </c>
      <c r="B50" s="108"/>
      <c r="C50" s="109"/>
      <c r="D50" s="109"/>
      <c r="E50" s="108"/>
      <c r="F50" s="109"/>
      <c r="G50" s="109"/>
      <c r="H50" s="109"/>
      <c r="I50" s="109"/>
      <c r="J50" s="125"/>
      <c r="K50" s="49"/>
      <c r="L50" s="49"/>
      <c r="M50" s="50"/>
      <c r="N50" s="31"/>
      <c r="O50" s="11"/>
      <c r="P50" s="12"/>
      <c r="Q50" s="12"/>
      <c r="R50" s="12"/>
      <c r="S50" s="12"/>
      <c r="T50" s="13"/>
      <c r="U50" s="12"/>
      <c r="V50" s="12"/>
      <c r="W50" s="13"/>
      <c r="X50" s="12"/>
      <c r="Y50" s="12"/>
      <c r="Z50" s="13"/>
      <c r="AA50" s="7"/>
      <c r="AB50" s="10"/>
      <c r="AC50" s="10"/>
      <c r="AD50" s="10"/>
      <c r="AE50" s="18"/>
      <c r="AF50" s="23"/>
      <c r="AG50" s="24"/>
      <c r="AH50" s="25"/>
      <c r="AI50" s="25"/>
      <c r="AJ50" s="25"/>
      <c r="AK50" s="25"/>
      <c r="AL50" s="25"/>
      <c r="AM50" s="25"/>
      <c r="AN50" s="25"/>
      <c r="AO50" s="25"/>
      <c r="AP50" s="25"/>
    </row>
    <row r="51" spans="1:42" s="4" customFormat="1" ht="14.25" customHeight="1">
      <c r="A51" s="3">
        <v>20</v>
      </c>
      <c r="B51" s="108"/>
      <c r="C51" s="109"/>
      <c r="D51" s="109"/>
      <c r="E51" s="108"/>
      <c r="F51" s="109"/>
      <c r="G51" s="109"/>
      <c r="H51" s="109"/>
      <c r="I51" s="109"/>
      <c r="J51" s="134"/>
      <c r="K51" s="54"/>
      <c r="L51" s="54"/>
      <c r="M51" s="55"/>
      <c r="N51" s="32"/>
      <c r="O51" s="11"/>
      <c r="P51" s="12"/>
      <c r="Q51" s="12"/>
      <c r="R51" s="13"/>
      <c r="S51" s="12"/>
      <c r="T51" s="12"/>
      <c r="U51" s="12"/>
      <c r="V51" s="12"/>
      <c r="W51" s="13"/>
      <c r="X51" s="12"/>
      <c r="Y51" s="12"/>
      <c r="Z51" s="13"/>
      <c r="AA51" s="7"/>
      <c r="AB51" s="10"/>
      <c r="AC51" s="10"/>
      <c r="AD51" s="10"/>
      <c r="AE51" s="18"/>
      <c r="AF51" s="23"/>
      <c r="AG51" s="24"/>
      <c r="AH51" s="25"/>
      <c r="AI51" s="25"/>
      <c r="AJ51" s="25"/>
      <c r="AK51" s="25"/>
      <c r="AL51" s="25"/>
      <c r="AM51" s="25"/>
      <c r="AN51" s="25"/>
      <c r="AO51" s="25"/>
      <c r="AP51" s="25"/>
    </row>
    <row r="52" spans="1:42" ht="14.25" customHeight="1">
      <c r="A52" s="51" t="s">
        <v>166</v>
      </c>
      <c r="B52" s="52"/>
      <c r="C52" s="52"/>
      <c r="D52" s="52"/>
      <c r="E52" s="52"/>
      <c r="F52" s="52"/>
      <c r="G52" s="52"/>
      <c r="H52" s="52"/>
      <c r="I52" s="52"/>
      <c r="J52" s="52"/>
      <c r="K52" s="52"/>
      <c r="L52" s="52"/>
      <c r="M52" s="52"/>
      <c r="N52" s="53"/>
      <c r="O52" s="14">
        <f>SUM(O32:O51)+COUNTIF((O32:O51),"?")</f>
        <v>0</v>
      </c>
      <c r="P52" s="14">
        <f>SUM(P32:P51)+COUNTIF((P32:P51),"?")</f>
        <v>0</v>
      </c>
      <c r="Q52" s="14">
        <f t="shared" ref="Q52:AE52" si="0">SUM(Q32:Q51)+COUNTIF((Q32:Q51),"?")</f>
        <v>0</v>
      </c>
      <c r="R52" s="14">
        <f t="shared" si="0"/>
        <v>0</v>
      </c>
      <c r="S52" s="14">
        <f t="shared" si="0"/>
        <v>0</v>
      </c>
      <c r="T52" s="14">
        <f t="shared" si="0"/>
        <v>0</v>
      </c>
      <c r="U52" s="14">
        <f t="shared" si="0"/>
        <v>0</v>
      </c>
      <c r="V52" s="14">
        <f t="shared" si="0"/>
        <v>0</v>
      </c>
      <c r="W52" s="14">
        <f t="shared" si="0"/>
        <v>0</v>
      </c>
      <c r="X52" s="14">
        <f t="shared" si="0"/>
        <v>0</v>
      </c>
      <c r="Y52" s="14">
        <f t="shared" si="0"/>
        <v>0</v>
      </c>
      <c r="Z52" s="14">
        <f t="shared" si="0"/>
        <v>0</v>
      </c>
      <c r="AA52" s="14">
        <f t="shared" si="0"/>
        <v>0</v>
      </c>
      <c r="AB52" s="14">
        <f t="shared" si="0"/>
        <v>0</v>
      </c>
      <c r="AC52" s="14">
        <f t="shared" si="0"/>
        <v>0</v>
      </c>
      <c r="AD52" s="14">
        <f t="shared" si="0"/>
        <v>0</v>
      </c>
      <c r="AE52" s="14">
        <f t="shared" si="0"/>
        <v>0</v>
      </c>
      <c r="AF52" s="39"/>
      <c r="AG52" s="40"/>
      <c r="AH52" s="41"/>
      <c r="AI52" s="41"/>
      <c r="AJ52" s="41"/>
      <c r="AK52" s="41"/>
      <c r="AL52" s="41"/>
      <c r="AM52" s="41"/>
      <c r="AN52" s="41"/>
      <c r="AO52" s="41"/>
      <c r="AP52" s="41"/>
    </row>
    <row r="53" spans="1:42" ht="14.25" customHeight="1">
      <c r="A53" s="15" t="s">
        <v>8</v>
      </c>
      <c r="B53" s="5"/>
      <c r="C53" s="5"/>
      <c r="D53" s="5"/>
      <c r="E53" s="6"/>
      <c r="F53" s="6"/>
      <c r="G53" s="6"/>
      <c r="H53" s="5"/>
      <c r="I53" s="5"/>
      <c r="J53" s="5"/>
      <c r="K53" s="5"/>
      <c r="L53" s="5"/>
      <c r="M53" s="6"/>
      <c r="N53" s="6"/>
      <c r="O53" s="6"/>
      <c r="P53" s="6"/>
      <c r="Q53" s="6"/>
      <c r="R53" s="6"/>
      <c r="S53" s="6"/>
      <c r="T53" s="6"/>
      <c r="U53" s="5"/>
      <c r="V53" s="5"/>
      <c r="W53" s="5"/>
      <c r="X53" s="5"/>
      <c r="Y53" s="5"/>
      <c r="Z53" s="5"/>
      <c r="AA53" s="5"/>
      <c r="AB53" s="5"/>
      <c r="AC53" s="5"/>
      <c r="AD53" s="5"/>
      <c r="AE53" s="5"/>
      <c r="AF53" s="5"/>
      <c r="AG53" s="5"/>
      <c r="AH53" s="5"/>
      <c r="AI53" s="5"/>
      <c r="AJ53" s="5"/>
      <c r="AK53" s="126" t="s">
        <v>177</v>
      </c>
      <c r="AL53" s="126"/>
      <c r="AM53" s="126"/>
      <c r="AN53" s="126"/>
      <c r="AO53" s="126"/>
      <c r="AP53" s="126"/>
    </row>
    <row r="54" spans="1:42" ht="14.25" customHeight="1">
      <c r="A54" s="113" t="s">
        <v>161</v>
      </c>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92"/>
      <c r="AE54" s="92"/>
      <c r="AF54" s="92"/>
      <c r="AG54" s="94"/>
      <c r="AH54" s="94"/>
      <c r="AI54" s="94"/>
      <c r="AJ54" s="94"/>
      <c r="AK54" s="94"/>
      <c r="AL54" s="92"/>
      <c r="AM54" s="92"/>
      <c r="AO54" s="226" t="s">
        <v>178</v>
      </c>
      <c r="AP54" s="226"/>
    </row>
    <row r="55" spans="1:42" ht="14.2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93"/>
      <c r="AE55" s="93"/>
      <c r="AF55" s="93"/>
      <c r="AG55" s="95"/>
      <c r="AH55" s="95"/>
      <c r="AI55" s="95"/>
      <c r="AJ55" s="95"/>
      <c r="AK55" s="95"/>
      <c r="AL55" s="93"/>
      <c r="AM55" s="93"/>
      <c r="AN55" s="36"/>
      <c r="AO55" s="227"/>
      <c r="AP55" s="227"/>
    </row>
    <row r="56" spans="1:42" ht="16.5" customHeight="1">
      <c r="A56" s="139" t="s">
        <v>14</v>
      </c>
      <c r="B56" s="140"/>
      <c r="C56" s="189" t="str">
        <f>C$3</f>
        <v>株式会社○○○○</v>
      </c>
      <c r="D56" s="190"/>
      <c r="E56" s="190"/>
      <c r="F56" s="190"/>
      <c r="G56" s="190"/>
      <c r="H56" s="190"/>
      <c r="I56" s="190"/>
      <c r="J56" s="190"/>
      <c r="K56" s="190"/>
      <c r="L56" s="190"/>
      <c r="M56" s="190"/>
      <c r="N56" s="190"/>
      <c r="O56" s="69" t="str">
        <f>O$3</f>
        <v>○○</v>
      </c>
      <c r="P56" s="69"/>
      <c r="Q56" s="69"/>
      <c r="R56" s="16" t="s">
        <v>27</v>
      </c>
      <c r="S56" s="111" t="s">
        <v>49</v>
      </c>
      <c r="T56" s="112"/>
      <c r="U56" s="143" t="s">
        <v>50</v>
      </c>
      <c r="V56" s="143"/>
      <c r="W56" s="191">
        <f>W$3</f>
        <v>45658</v>
      </c>
      <c r="X56" s="191"/>
      <c r="Y56" s="191"/>
      <c r="Z56" s="19" t="s">
        <v>51</v>
      </c>
      <c r="AA56" s="209" t="str">
        <f>IF(ISBLANK(AA$3),"",AA$3)</f>
        <v/>
      </c>
      <c r="AB56" s="209"/>
      <c r="AC56" s="209"/>
      <c r="AD56" s="209"/>
      <c r="AE56" s="209"/>
      <c r="AF56" s="214" t="s">
        <v>171</v>
      </c>
      <c r="AG56" s="215"/>
      <c r="AH56" s="228" t="str">
        <f>AI$3</f>
        <v>　不要　・</v>
      </c>
      <c r="AI56" s="229"/>
      <c r="AJ56" s="229"/>
      <c r="AK56" s="229"/>
      <c r="AL56" s="229"/>
      <c r="AM56" s="229"/>
      <c r="AN56" s="229"/>
      <c r="AO56" s="229"/>
      <c r="AP56" s="230"/>
    </row>
    <row r="57" spans="1:42" ht="16.5" customHeight="1">
      <c r="A57" s="141" t="s">
        <v>16</v>
      </c>
      <c r="B57" s="142"/>
      <c r="C57" s="206" t="str">
        <f>C$4</f>
        <v>令和6年 主要地方道○○○○○○○○○○</v>
      </c>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8"/>
      <c r="AF57" s="218" t="s">
        <v>174</v>
      </c>
      <c r="AG57" s="219"/>
      <c r="AH57" s="213" t="str">
        <f>AI$7</f>
        <v>　西暦　 ・ 　令和</v>
      </c>
      <c r="AI57" s="57"/>
      <c r="AJ57" s="57"/>
      <c r="AK57" s="57"/>
      <c r="AL57" s="57"/>
      <c r="AM57" s="57"/>
      <c r="AN57" s="57"/>
      <c r="AO57" s="57"/>
      <c r="AP57" s="58"/>
    </row>
    <row r="58" spans="1:42" ht="16.5" customHeight="1">
      <c r="A58" s="137" t="s">
        <v>15</v>
      </c>
      <c r="B58" s="138"/>
      <c r="C58" s="203" t="str">
        <f>C$5</f>
        <v/>
      </c>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5"/>
      <c r="AF58" s="216" t="s">
        <v>172</v>
      </c>
      <c r="AG58" s="217"/>
      <c r="AH58" s="231" t="str">
        <f>AI$8</f>
        <v>　実施者 ・</v>
      </c>
      <c r="AI58" s="232"/>
      <c r="AJ58" s="232"/>
      <c r="AK58" s="232"/>
      <c r="AL58" s="232"/>
      <c r="AM58" s="232"/>
      <c r="AN58" s="232"/>
      <c r="AO58" s="232"/>
      <c r="AP58" s="233"/>
    </row>
    <row r="59" spans="1:42" ht="14.25" customHeight="1">
      <c r="A59" s="127"/>
      <c r="B59" s="129" t="s">
        <v>13</v>
      </c>
      <c r="C59" s="129"/>
      <c r="D59" s="129"/>
      <c r="E59" s="129" t="s">
        <v>7</v>
      </c>
      <c r="F59" s="129"/>
      <c r="G59" s="129"/>
      <c r="H59" s="129"/>
      <c r="I59" s="129"/>
      <c r="J59" s="115" t="s">
        <v>28</v>
      </c>
      <c r="K59" s="116"/>
      <c r="L59" s="116"/>
      <c r="M59" s="117"/>
      <c r="N59" s="131"/>
      <c r="O59" s="192" t="str">
        <f t="shared" ref="O59:AE59" si="1">IF(ISBLANK(O$27),"",O$27)</f>
        <v>土粒子密度</v>
      </c>
      <c r="P59" s="192" t="str">
        <f t="shared" si="1"/>
        <v>含水比</v>
      </c>
      <c r="Q59" s="192" t="str">
        <f t="shared" si="1"/>
        <v>沈降ふるい</v>
      </c>
      <c r="R59" s="192" t="str">
        <f t="shared" si="1"/>
        <v>フルイのみ</v>
      </c>
      <c r="S59" s="192" t="str">
        <f t="shared" si="1"/>
        <v>ＬＬＰＬ</v>
      </c>
      <c r="T59" s="192" t="str">
        <f t="shared" si="1"/>
        <v/>
      </c>
      <c r="U59" s="192" t="str">
        <f t="shared" si="1"/>
        <v/>
      </c>
      <c r="V59" s="192" t="str">
        <f t="shared" si="1"/>
        <v/>
      </c>
      <c r="W59" s="192" t="str">
        <f t="shared" si="1"/>
        <v/>
      </c>
      <c r="X59" s="192" t="str">
        <f t="shared" si="1"/>
        <v/>
      </c>
      <c r="Y59" s="192" t="str">
        <f t="shared" si="1"/>
        <v/>
      </c>
      <c r="Z59" s="192" t="str">
        <f t="shared" si="1"/>
        <v/>
      </c>
      <c r="AA59" s="192" t="str">
        <f t="shared" si="1"/>
        <v/>
      </c>
      <c r="AB59" s="192" t="str">
        <f t="shared" si="1"/>
        <v/>
      </c>
      <c r="AC59" s="192" t="str">
        <f t="shared" si="1"/>
        <v/>
      </c>
      <c r="AD59" s="192" t="str">
        <f t="shared" si="1"/>
        <v/>
      </c>
      <c r="AE59" s="192" t="str">
        <f t="shared" si="1"/>
        <v/>
      </c>
      <c r="AF59" s="198"/>
      <c r="AG59" s="194"/>
      <c r="AH59" s="194"/>
      <c r="AI59" s="194"/>
      <c r="AJ59" s="194"/>
      <c r="AK59" s="194"/>
      <c r="AL59" s="194"/>
      <c r="AM59" s="194"/>
      <c r="AN59" s="194"/>
      <c r="AO59" s="194"/>
      <c r="AP59" s="196"/>
    </row>
    <row r="60" spans="1:42" ht="14.25" customHeight="1">
      <c r="A60" s="128"/>
      <c r="B60" s="130"/>
      <c r="C60" s="130"/>
      <c r="D60" s="130"/>
      <c r="E60" s="130"/>
      <c r="F60" s="130"/>
      <c r="G60" s="130"/>
      <c r="H60" s="130"/>
      <c r="I60" s="130"/>
      <c r="J60" s="118"/>
      <c r="K60" s="119"/>
      <c r="L60" s="119"/>
      <c r="M60" s="120"/>
      <c r="N60" s="132"/>
      <c r="O60" s="193"/>
      <c r="P60" s="193"/>
      <c r="Q60" s="193"/>
      <c r="R60" s="193"/>
      <c r="S60" s="193"/>
      <c r="T60" s="193"/>
      <c r="U60" s="193"/>
      <c r="V60" s="193"/>
      <c r="W60" s="193"/>
      <c r="X60" s="193"/>
      <c r="Y60" s="193"/>
      <c r="Z60" s="193"/>
      <c r="AA60" s="193"/>
      <c r="AB60" s="193"/>
      <c r="AC60" s="193"/>
      <c r="AD60" s="193"/>
      <c r="AE60" s="193"/>
      <c r="AF60" s="199"/>
      <c r="AG60" s="195"/>
      <c r="AH60" s="195"/>
      <c r="AI60" s="195"/>
      <c r="AJ60" s="195"/>
      <c r="AK60" s="195"/>
      <c r="AL60" s="195"/>
      <c r="AM60" s="195"/>
      <c r="AN60" s="195"/>
      <c r="AO60" s="195"/>
      <c r="AP60" s="197"/>
    </row>
    <row r="61" spans="1:42" ht="14.25" customHeight="1">
      <c r="A61" s="128"/>
      <c r="B61" s="130"/>
      <c r="C61" s="130"/>
      <c r="D61" s="130"/>
      <c r="E61" s="130"/>
      <c r="F61" s="130"/>
      <c r="G61" s="130"/>
      <c r="H61" s="130"/>
      <c r="I61" s="130"/>
      <c r="J61" s="118"/>
      <c r="K61" s="119"/>
      <c r="L61" s="119"/>
      <c r="M61" s="120"/>
      <c r="N61" s="132"/>
      <c r="O61" s="193"/>
      <c r="P61" s="193"/>
      <c r="Q61" s="193"/>
      <c r="R61" s="193"/>
      <c r="S61" s="193"/>
      <c r="T61" s="193"/>
      <c r="U61" s="193"/>
      <c r="V61" s="193"/>
      <c r="W61" s="193"/>
      <c r="X61" s="193"/>
      <c r="Y61" s="193"/>
      <c r="Z61" s="193"/>
      <c r="AA61" s="193"/>
      <c r="AB61" s="193"/>
      <c r="AC61" s="193"/>
      <c r="AD61" s="193"/>
      <c r="AE61" s="193"/>
      <c r="AF61" s="199"/>
      <c r="AG61" s="195"/>
      <c r="AH61" s="195"/>
      <c r="AI61" s="195"/>
      <c r="AJ61" s="195"/>
      <c r="AK61" s="195"/>
      <c r="AL61" s="195"/>
      <c r="AM61" s="195"/>
      <c r="AN61" s="195"/>
      <c r="AO61" s="195"/>
      <c r="AP61" s="197"/>
    </row>
    <row r="62" spans="1:42" ht="14.25" customHeight="1">
      <c r="A62" s="128"/>
      <c r="B62" s="130"/>
      <c r="C62" s="130"/>
      <c r="D62" s="130"/>
      <c r="E62" s="130"/>
      <c r="F62" s="130"/>
      <c r="G62" s="130"/>
      <c r="H62" s="130"/>
      <c r="I62" s="130"/>
      <c r="J62" s="118"/>
      <c r="K62" s="119"/>
      <c r="L62" s="119"/>
      <c r="M62" s="120"/>
      <c r="N62" s="132"/>
      <c r="O62" s="193"/>
      <c r="P62" s="193"/>
      <c r="Q62" s="193"/>
      <c r="R62" s="193"/>
      <c r="S62" s="193"/>
      <c r="T62" s="193"/>
      <c r="U62" s="193"/>
      <c r="V62" s="193"/>
      <c r="W62" s="193"/>
      <c r="X62" s="193"/>
      <c r="Y62" s="193"/>
      <c r="Z62" s="193"/>
      <c r="AA62" s="193"/>
      <c r="AB62" s="193"/>
      <c r="AC62" s="193"/>
      <c r="AD62" s="193"/>
      <c r="AE62" s="193"/>
      <c r="AF62" s="199"/>
      <c r="AG62" s="195"/>
      <c r="AH62" s="195"/>
      <c r="AI62" s="195"/>
      <c r="AJ62" s="195"/>
      <c r="AK62" s="195"/>
      <c r="AL62" s="195"/>
      <c r="AM62" s="195"/>
      <c r="AN62" s="195"/>
      <c r="AO62" s="195"/>
      <c r="AP62" s="197"/>
    </row>
    <row r="63" spans="1:42" ht="14.25" customHeight="1">
      <c r="A63" s="128"/>
      <c r="B63" s="130"/>
      <c r="C63" s="130"/>
      <c r="D63" s="130"/>
      <c r="E63" s="130"/>
      <c r="F63" s="130"/>
      <c r="G63" s="130"/>
      <c r="H63" s="130"/>
      <c r="I63" s="130"/>
      <c r="J63" s="121"/>
      <c r="K63" s="122"/>
      <c r="L63" s="122"/>
      <c r="M63" s="123"/>
      <c r="N63" s="132"/>
      <c r="O63" s="193"/>
      <c r="P63" s="193"/>
      <c r="Q63" s="193"/>
      <c r="R63" s="193"/>
      <c r="S63" s="193"/>
      <c r="T63" s="193"/>
      <c r="U63" s="193"/>
      <c r="V63" s="193"/>
      <c r="W63" s="193"/>
      <c r="X63" s="193"/>
      <c r="Y63" s="193"/>
      <c r="Z63" s="193"/>
      <c r="AA63" s="193"/>
      <c r="AB63" s="193"/>
      <c r="AC63" s="193"/>
      <c r="AD63" s="193"/>
      <c r="AE63" s="193"/>
      <c r="AF63" s="199"/>
      <c r="AG63" s="195"/>
      <c r="AH63" s="195"/>
      <c r="AI63" s="195"/>
      <c r="AJ63" s="195"/>
      <c r="AK63" s="195"/>
      <c r="AL63" s="195"/>
      <c r="AM63" s="195"/>
      <c r="AN63" s="195"/>
      <c r="AO63" s="195"/>
      <c r="AP63" s="197"/>
    </row>
    <row r="64" spans="1:42" ht="14.25" customHeight="1">
      <c r="A64" s="3">
        <v>21</v>
      </c>
      <c r="B64" s="108"/>
      <c r="C64" s="109"/>
      <c r="D64" s="109"/>
      <c r="E64" s="108"/>
      <c r="F64" s="109"/>
      <c r="G64" s="109"/>
      <c r="H64" s="109"/>
      <c r="I64" s="109"/>
      <c r="J64" s="125"/>
      <c r="K64" s="49"/>
      <c r="L64" s="47"/>
      <c r="M64" s="48"/>
      <c r="N64" s="31"/>
      <c r="O64" s="9"/>
      <c r="P64" s="8"/>
      <c r="Q64" s="8"/>
      <c r="R64" s="8"/>
      <c r="S64" s="8"/>
      <c r="T64" s="8"/>
      <c r="U64" s="8"/>
      <c r="V64" s="8"/>
      <c r="W64" s="8"/>
      <c r="X64" s="8"/>
      <c r="Y64" s="8"/>
      <c r="Z64" s="8"/>
      <c r="AA64" s="8"/>
      <c r="AB64" s="8"/>
      <c r="AC64" s="8"/>
      <c r="AD64" s="8"/>
      <c r="AE64" s="12"/>
      <c r="AF64" s="23"/>
      <c r="AG64" s="24"/>
      <c r="AH64" s="25"/>
      <c r="AI64" s="25"/>
      <c r="AJ64" s="25"/>
      <c r="AK64" s="25"/>
      <c r="AL64" s="25"/>
      <c r="AM64" s="25"/>
      <c r="AN64" s="25"/>
      <c r="AO64" s="25"/>
      <c r="AP64" s="26"/>
    </row>
    <row r="65" spans="1:42" ht="14.25" customHeight="1">
      <c r="A65" s="3">
        <v>22</v>
      </c>
      <c r="B65" s="108"/>
      <c r="C65" s="109"/>
      <c r="D65" s="109"/>
      <c r="E65" s="108"/>
      <c r="F65" s="109"/>
      <c r="G65" s="109"/>
      <c r="H65" s="109"/>
      <c r="I65" s="109"/>
      <c r="J65" s="124"/>
      <c r="K65" s="47"/>
      <c r="L65" s="47"/>
      <c r="M65" s="48"/>
      <c r="N65" s="31"/>
      <c r="O65" s="9"/>
      <c r="P65" s="8"/>
      <c r="Q65" s="8"/>
      <c r="R65" s="8"/>
      <c r="S65" s="8"/>
      <c r="T65" s="8"/>
      <c r="U65" s="8"/>
      <c r="V65" s="8"/>
      <c r="W65" s="8"/>
      <c r="X65" s="8"/>
      <c r="Y65" s="8"/>
      <c r="Z65" s="8"/>
      <c r="AA65" s="8"/>
      <c r="AB65" s="8"/>
      <c r="AC65" s="8"/>
      <c r="AD65" s="8"/>
      <c r="AE65" s="12"/>
      <c r="AF65" s="23"/>
      <c r="AG65" s="24"/>
      <c r="AH65" s="25"/>
      <c r="AI65" s="25"/>
      <c r="AJ65" s="25"/>
      <c r="AK65" s="25"/>
      <c r="AL65" s="25"/>
      <c r="AM65" s="25"/>
      <c r="AN65" s="25"/>
      <c r="AO65" s="25"/>
      <c r="AP65" s="26"/>
    </row>
    <row r="66" spans="1:42" ht="14.25" customHeight="1">
      <c r="A66" s="3">
        <v>23</v>
      </c>
      <c r="B66" s="108"/>
      <c r="C66" s="109"/>
      <c r="D66" s="109"/>
      <c r="E66" s="108"/>
      <c r="F66" s="109"/>
      <c r="G66" s="109"/>
      <c r="H66" s="109"/>
      <c r="I66" s="109"/>
      <c r="J66" s="124"/>
      <c r="K66" s="47"/>
      <c r="L66" s="47"/>
      <c r="M66" s="48"/>
      <c r="N66" s="31"/>
      <c r="O66" s="9"/>
      <c r="P66" s="8"/>
      <c r="Q66" s="8"/>
      <c r="R66" s="8"/>
      <c r="S66" s="8"/>
      <c r="T66" s="8"/>
      <c r="U66" s="8"/>
      <c r="V66" s="8"/>
      <c r="W66" s="8"/>
      <c r="X66" s="8"/>
      <c r="Y66" s="8"/>
      <c r="Z66" s="8"/>
      <c r="AA66" s="8"/>
      <c r="AB66" s="8"/>
      <c r="AC66" s="8"/>
      <c r="AD66" s="8"/>
      <c r="AE66" s="12"/>
      <c r="AF66" s="23"/>
      <c r="AG66" s="24"/>
      <c r="AH66" s="25"/>
      <c r="AI66" s="25"/>
      <c r="AJ66" s="25"/>
      <c r="AK66" s="25"/>
      <c r="AL66" s="25"/>
      <c r="AM66" s="25"/>
      <c r="AN66" s="25"/>
      <c r="AO66" s="25"/>
      <c r="AP66" s="26"/>
    </row>
    <row r="67" spans="1:42" ht="14.25" customHeight="1">
      <c r="A67" s="3">
        <v>24</v>
      </c>
      <c r="B67" s="108"/>
      <c r="C67" s="109"/>
      <c r="D67" s="109"/>
      <c r="E67" s="108"/>
      <c r="F67" s="109"/>
      <c r="G67" s="109"/>
      <c r="H67" s="109"/>
      <c r="I67" s="109"/>
      <c r="J67" s="124"/>
      <c r="K67" s="47"/>
      <c r="L67" s="47"/>
      <c r="M67" s="48"/>
      <c r="N67" s="31"/>
      <c r="O67" s="9"/>
      <c r="P67" s="8"/>
      <c r="Q67" s="8"/>
      <c r="R67" s="8"/>
      <c r="S67" s="8"/>
      <c r="T67" s="8"/>
      <c r="U67" s="8"/>
      <c r="V67" s="8"/>
      <c r="W67" s="8"/>
      <c r="X67" s="8"/>
      <c r="Y67" s="8"/>
      <c r="Z67" s="8"/>
      <c r="AA67" s="8"/>
      <c r="AB67" s="8"/>
      <c r="AC67" s="8"/>
      <c r="AD67" s="8"/>
      <c r="AE67" s="12"/>
      <c r="AF67" s="23"/>
      <c r="AG67" s="24"/>
      <c r="AH67" s="25"/>
      <c r="AI67" s="25"/>
      <c r="AJ67" s="25"/>
      <c r="AK67" s="25"/>
      <c r="AL67" s="25"/>
      <c r="AM67" s="25"/>
      <c r="AN67" s="25"/>
      <c r="AO67" s="25"/>
      <c r="AP67" s="26"/>
    </row>
    <row r="68" spans="1:42" ht="14.25" customHeight="1">
      <c r="A68" s="3">
        <v>25</v>
      </c>
      <c r="B68" s="108"/>
      <c r="C68" s="109"/>
      <c r="D68" s="109"/>
      <c r="E68" s="108"/>
      <c r="F68" s="109"/>
      <c r="G68" s="109"/>
      <c r="H68" s="109"/>
      <c r="I68" s="109"/>
      <c r="J68" s="124"/>
      <c r="K68" s="47"/>
      <c r="L68" s="47"/>
      <c r="M68" s="48"/>
      <c r="N68" s="31"/>
      <c r="O68" s="9"/>
      <c r="P68" s="8"/>
      <c r="Q68" s="8"/>
      <c r="R68" s="8"/>
      <c r="S68" s="8"/>
      <c r="T68" s="8"/>
      <c r="U68" s="8"/>
      <c r="V68" s="8"/>
      <c r="W68" s="8"/>
      <c r="X68" s="8"/>
      <c r="Y68" s="8"/>
      <c r="Z68" s="8"/>
      <c r="AA68" s="8"/>
      <c r="AB68" s="8"/>
      <c r="AC68" s="8"/>
      <c r="AD68" s="8"/>
      <c r="AE68" s="12"/>
      <c r="AF68" s="23"/>
      <c r="AG68" s="24"/>
      <c r="AH68" s="25"/>
      <c r="AI68" s="25"/>
      <c r="AJ68" s="25"/>
      <c r="AK68" s="25"/>
      <c r="AL68" s="25"/>
      <c r="AM68" s="25"/>
      <c r="AN68" s="25"/>
      <c r="AO68" s="25"/>
      <c r="AP68" s="26"/>
    </row>
    <row r="69" spans="1:42" ht="14.25" customHeight="1">
      <c r="A69" s="3">
        <v>26</v>
      </c>
      <c r="B69" s="108"/>
      <c r="C69" s="109"/>
      <c r="D69" s="109"/>
      <c r="E69" s="108"/>
      <c r="F69" s="109"/>
      <c r="G69" s="109"/>
      <c r="H69" s="109"/>
      <c r="I69" s="109"/>
      <c r="J69" s="124"/>
      <c r="K69" s="47"/>
      <c r="L69" s="47"/>
      <c r="M69" s="48"/>
      <c r="N69" s="31"/>
      <c r="O69" s="9"/>
      <c r="P69" s="8"/>
      <c r="Q69" s="8"/>
      <c r="R69" s="8"/>
      <c r="S69" s="8"/>
      <c r="T69" s="8"/>
      <c r="U69" s="8"/>
      <c r="V69" s="8"/>
      <c r="W69" s="8"/>
      <c r="X69" s="8"/>
      <c r="Y69" s="8"/>
      <c r="Z69" s="8"/>
      <c r="AA69" s="8"/>
      <c r="AB69" s="8"/>
      <c r="AC69" s="8"/>
      <c r="AD69" s="8"/>
      <c r="AE69" s="12"/>
      <c r="AF69" s="23"/>
      <c r="AG69" s="24"/>
      <c r="AH69" s="25"/>
      <c r="AI69" s="25"/>
      <c r="AJ69" s="25"/>
      <c r="AK69" s="25"/>
      <c r="AL69" s="25"/>
      <c r="AM69" s="25"/>
      <c r="AN69" s="25"/>
      <c r="AO69" s="25"/>
      <c r="AP69" s="26"/>
    </row>
    <row r="70" spans="1:42" ht="14.25" customHeight="1">
      <c r="A70" s="3">
        <v>27</v>
      </c>
      <c r="B70" s="108"/>
      <c r="C70" s="109"/>
      <c r="D70" s="109"/>
      <c r="E70" s="108"/>
      <c r="F70" s="109"/>
      <c r="G70" s="109"/>
      <c r="H70" s="109"/>
      <c r="I70" s="109"/>
      <c r="J70" s="124"/>
      <c r="K70" s="47"/>
      <c r="L70" s="47"/>
      <c r="M70" s="48"/>
      <c r="N70" s="31"/>
      <c r="O70" s="9"/>
      <c r="P70" s="8"/>
      <c r="Q70" s="8"/>
      <c r="R70" s="8"/>
      <c r="S70" s="8"/>
      <c r="T70" s="8"/>
      <c r="U70" s="8"/>
      <c r="V70" s="8"/>
      <c r="W70" s="8"/>
      <c r="X70" s="8"/>
      <c r="Y70" s="8"/>
      <c r="Z70" s="8"/>
      <c r="AA70" s="8"/>
      <c r="AB70" s="8"/>
      <c r="AC70" s="8"/>
      <c r="AD70" s="8"/>
      <c r="AE70" s="12"/>
      <c r="AF70" s="23"/>
      <c r="AG70" s="24"/>
      <c r="AH70" s="25"/>
      <c r="AI70" s="25"/>
      <c r="AJ70" s="25"/>
      <c r="AK70" s="25"/>
      <c r="AL70" s="25"/>
      <c r="AM70" s="25"/>
      <c r="AN70" s="25"/>
      <c r="AO70" s="25"/>
      <c r="AP70" s="26"/>
    </row>
    <row r="71" spans="1:42" ht="14.25" customHeight="1">
      <c r="A71" s="3">
        <v>28</v>
      </c>
      <c r="B71" s="108"/>
      <c r="C71" s="109"/>
      <c r="D71" s="109"/>
      <c r="E71" s="108"/>
      <c r="F71" s="109"/>
      <c r="G71" s="109"/>
      <c r="H71" s="109"/>
      <c r="I71" s="109"/>
      <c r="J71" s="124"/>
      <c r="K71" s="47"/>
      <c r="L71" s="47"/>
      <c r="M71" s="48"/>
      <c r="N71" s="31"/>
      <c r="O71" s="9"/>
      <c r="P71" s="8"/>
      <c r="Q71" s="8"/>
      <c r="R71" s="8"/>
      <c r="S71" s="8"/>
      <c r="T71" s="8"/>
      <c r="U71" s="8"/>
      <c r="V71" s="8"/>
      <c r="W71" s="8"/>
      <c r="X71" s="8"/>
      <c r="Y71" s="8"/>
      <c r="Z71" s="8"/>
      <c r="AA71" s="8"/>
      <c r="AB71" s="8"/>
      <c r="AC71" s="8"/>
      <c r="AD71" s="8"/>
      <c r="AE71" s="12"/>
      <c r="AF71" s="23"/>
      <c r="AG71" s="24"/>
      <c r="AH71" s="25"/>
      <c r="AI71" s="25"/>
      <c r="AJ71" s="25"/>
      <c r="AK71" s="25"/>
      <c r="AL71" s="25"/>
      <c r="AM71" s="25"/>
      <c r="AN71" s="25"/>
      <c r="AO71" s="25"/>
      <c r="AP71" s="26"/>
    </row>
    <row r="72" spans="1:42" ht="14.25" customHeight="1">
      <c r="A72" s="3">
        <v>29</v>
      </c>
      <c r="B72" s="108"/>
      <c r="C72" s="109"/>
      <c r="D72" s="109"/>
      <c r="E72" s="108"/>
      <c r="F72" s="109"/>
      <c r="G72" s="109"/>
      <c r="H72" s="109"/>
      <c r="I72" s="109"/>
      <c r="J72" s="124"/>
      <c r="K72" s="47"/>
      <c r="L72" s="47"/>
      <c r="M72" s="48"/>
      <c r="N72" s="31"/>
      <c r="O72" s="9"/>
      <c r="P72" s="8"/>
      <c r="Q72" s="8"/>
      <c r="R72" s="8"/>
      <c r="S72" s="8"/>
      <c r="T72" s="8"/>
      <c r="U72" s="8"/>
      <c r="V72" s="8"/>
      <c r="W72" s="8"/>
      <c r="X72" s="8"/>
      <c r="Y72" s="8"/>
      <c r="Z72" s="8"/>
      <c r="AA72" s="8"/>
      <c r="AB72" s="8"/>
      <c r="AC72" s="8"/>
      <c r="AD72" s="8"/>
      <c r="AE72" s="12"/>
      <c r="AF72" s="23"/>
      <c r="AG72" s="24"/>
      <c r="AH72" s="25"/>
      <c r="AI72" s="25"/>
      <c r="AJ72" s="25"/>
      <c r="AK72" s="25"/>
      <c r="AL72" s="25"/>
      <c r="AM72" s="25"/>
      <c r="AN72" s="25"/>
      <c r="AO72" s="25"/>
      <c r="AP72" s="26"/>
    </row>
    <row r="73" spans="1:42" ht="14.25" customHeight="1">
      <c r="A73" s="3">
        <v>30</v>
      </c>
      <c r="B73" s="108"/>
      <c r="C73" s="109"/>
      <c r="D73" s="109"/>
      <c r="E73" s="108"/>
      <c r="F73" s="109"/>
      <c r="G73" s="109"/>
      <c r="H73" s="109"/>
      <c r="I73" s="109"/>
      <c r="J73" s="124"/>
      <c r="K73" s="47"/>
      <c r="L73" s="47"/>
      <c r="M73" s="48"/>
      <c r="N73" s="31"/>
      <c r="O73" s="9"/>
      <c r="P73" s="8"/>
      <c r="Q73" s="8"/>
      <c r="R73" s="8"/>
      <c r="S73" s="8"/>
      <c r="T73" s="8"/>
      <c r="U73" s="8"/>
      <c r="V73" s="8"/>
      <c r="W73" s="8"/>
      <c r="X73" s="8"/>
      <c r="Y73" s="8"/>
      <c r="Z73" s="8"/>
      <c r="AA73" s="8"/>
      <c r="AB73" s="8"/>
      <c r="AC73" s="8"/>
      <c r="AD73" s="8"/>
      <c r="AE73" s="12"/>
      <c r="AF73" s="23"/>
      <c r="AG73" s="24"/>
      <c r="AH73" s="25"/>
      <c r="AI73" s="25"/>
      <c r="AJ73" s="25"/>
      <c r="AK73" s="25"/>
      <c r="AL73" s="25"/>
      <c r="AM73" s="25"/>
      <c r="AN73" s="25"/>
      <c r="AO73" s="25"/>
      <c r="AP73" s="26"/>
    </row>
    <row r="74" spans="1:42" ht="14.25" customHeight="1">
      <c r="A74" s="3">
        <v>31</v>
      </c>
      <c r="B74" s="108"/>
      <c r="C74" s="109"/>
      <c r="D74" s="109"/>
      <c r="E74" s="108"/>
      <c r="F74" s="109"/>
      <c r="G74" s="109"/>
      <c r="H74" s="109"/>
      <c r="I74" s="109"/>
      <c r="J74" s="124"/>
      <c r="K74" s="47"/>
      <c r="L74" s="47"/>
      <c r="M74" s="48"/>
      <c r="N74" s="31"/>
      <c r="O74" s="9"/>
      <c r="P74" s="8"/>
      <c r="Q74" s="8"/>
      <c r="R74" s="8"/>
      <c r="S74" s="8"/>
      <c r="T74" s="8"/>
      <c r="U74" s="8"/>
      <c r="V74" s="8"/>
      <c r="W74" s="8"/>
      <c r="X74" s="8"/>
      <c r="Y74" s="8"/>
      <c r="Z74" s="8"/>
      <c r="AA74" s="8"/>
      <c r="AB74" s="8"/>
      <c r="AC74" s="8"/>
      <c r="AD74" s="8"/>
      <c r="AE74" s="12"/>
      <c r="AF74" s="23"/>
      <c r="AG74" s="24"/>
      <c r="AH74" s="25"/>
      <c r="AI74" s="25"/>
      <c r="AJ74" s="25"/>
      <c r="AK74" s="25"/>
      <c r="AL74" s="25"/>
      <c r="AM74" s="25"/>
      <c r="AN74" s="25"/>
      <c r="AO74" s="25"/>
      <c r="AP74" s="26"/>
    </row>
    <row r="75" spans="1:42" ht="14.25" customHeight="1">
      <c r="A75" s="3">
        <v>32</v>
      </c>
      <c r="B75" s="108"/>
      <c r="C75" s="109"/>
      <c r="D75" s="109"/>
      <c r="E75" s="108"/>
      <c r="F75" s="109"/>
      <c r="G75" s="109"/>
      <c r="H75" s="109"/>
      <c r="I75" s="109"/>
      <c r="J75" s="124"/>
      <c r="K75" s="47"/>
      <c r="L75" s="47"/>
      <c r="M75" s="48"/>
      <c r="N75" s="31"/>
      <c r="O75" s="9"/>
      <c r="P75" s="8"/>
      <c r="Q75" s="8"/>
      <c r="R75" s="8"/>
      <c r="S75" s="8"/>
      <c r="T75" s="8"/>
      <c r="U75" s="8"/>
      <c r="V75" s="8"/>
      <c r="W75" s="8"/>
      <c r="X75" s="8"/>
      <c r="Y75" s="8"/>
      <c r="Z75" s="8"/>
      <c r="AA75" s="8"/>
      <c r="AB75" s="8"/>
      <c r="AC75" s="8"/>
      <c r="AD75" s="8"/>
      <c r="AE75" s="12"/>
      <c r="AF75" s="23"/>
      <c r="AG75" s="24"/>
      <c r="AH75" s="25"/>
      <c r="AI75" s="25"/>
      <c r="AJ75" s="25"/>
      <c r="AK75" s="25"/>
      <c r="AL75" s="25"/>
      <c r="AM75" s="25"/>
      <c r="AN75" s="25"/>
      <c r="AO75" s="25"/>
      <c r="AP75" s="26"/>
    </row>
    <row r="76" spans="1:42" ht="14.25" customHeight="1">
      <c r="A76" s="3">
        <v>33</v>
      </c>
      <c r="B76" s="108"/>
      <c r="C76" s="109"/>
      <c r="D76" s="109"/>
      <c r="E76" s="108"/>
      <c r="F76" s="109"/>
      <c r="G76" s="109"/>
      <c r="H76" s="109"/>
      <c r="I76" s="109"/>
      <c r="J76" s="124"/>
      <c r="K76" s="47"/>
      <c r="L76" s="47"/>
      <c r="M76" s="48"/>
      <c r="N76" s="31"/>
      <c r="O76" s="9"/>
      <c r="P76" s="8"/>
      <c r="Q76" s="8"/>
      <c r="R76" s="8"/>
      <c r="S76" s="8"/>
      <c r="T76" s="8"/>
      <c r="U76" s="8"/>
      <c r="V76" s="8"/>
      <c r="W76" s="8"/>
      <c r="X76" s="8"/>
      <c r="Y76" s="8"/>
      <c r="Z76" s="8"/>
      <c r="AA76" s="8"/>
      <c r="AB76" s="8"/>
      <c r="AC76" s="8"/>
      <c r="AD76" s="8"/>
      <c r="AE76" s="12"/>
      <c r="AF76" s="23"/>
      <c r="AG76" s="24"/>
      <c r="AH76" s="25"/>
      <c r="AI76" s="25"/>
      <c r="AJ76" s="25"/>
      <c r="AK76" s="25"/>
      <c r="AL76" s="25"/>
      <c r="AM76" s="25"/>
      <c r="AN76" s="25"/>
      <c r="AO76" s="25"/>
      <c r="AP76" s="26"/>
    </row>
    <row r="77" spans="1:42" ht="14.25" customHeight="1">
      <c r="A77" s="3">
        <v>34</v>
      </c>
      <c r="B77" s="108"/>
      <c r="C77" s="109"/>
      <c r="D77" s="109"/>
      <c r="E77" s="108"/>
      <c r="F77" s="109"/>
      <c r="G77" s="109"/>
      <c r="H77" s="109"/>
      <c r="I77" s="109"/>
      <c r="J77" s="124"/>
      <c r="K77" s="47"/>
      <c r="L77" s="47"/>
      <c r="M77" s="48"/>
      <c r="N77" s="31"/>
      <c r="O77" s="9"/>
      <c r="P77" s="8"/>
      <c r="Q77" s="8"/>
      <c r="R77" s="12"/>
      <c r="S77" s="8"/>
      <c r="T77" s="8"/>
      <c r="U77" s="8"/>
      <c r="V77" s="8"/>
      <c r="W77" s="8"/>
      <c r="X77" s="8"/>
      <c r="Y77" s="8"/>
      <c r="Z77" s="8"/>
      <c r="AA77" s="8"/>
      <c r="AB77" s="8"/>
      <c r="AC77" s="8"/>
      <c r="AD77" s="8"/>
      <c r="AE77" s="12"/>
      <c r="AF77" s="23"/>
      <c r="AG77" s="24"/>
      <c r="AH77" s="25"/>
      <c r="AI77" s="25"/>
      <c r="AJ77" s="25"/>
      <c r="AK77" s="25"/>
      <c r="AL77" s="25"/>
      <c r="AM77" s="25"/>
      <c r="AN77" s="25"/>
      <c r="AO77" s="25"/>
      <c r="AP77" s="26"/>
    </row>
    <row r="78" spans="1:42" ht="14.25" customHeight="1">
      <c r="A78" s="3">
        <v>35</v>
      </c>
      <c r="B78" s="108"/>
      <c r="C78" s="109"/>
      <c r="D78" s="109"/>
      <c r="E78" s="108"/>
      <c r="F78" s="109"/>
      <c r="G78" s="109"/>
      <c r="H78" s="109"/>
      <c r="I78" s="109"/>
      <c r="J78" s="124"/>
      <c r="K78" s="47"/>
      <c r="L78" s="47"/>
      <c r="M78" s="48"/>
      <c r="N78" s="31"/>
      <c r="O78" s="9"/>
      <c r="P78" s="8"/>
      <c r="Q78" s="8"/>
      <c r="R78" s="12"/>
      <c r="S78" s="10"/>
      <c r="T78" s="10"/>
      <c r="U78" s="10"/>
      <c r="V78" s="10"/>
      <c r="W78" s="10"/>
      <c r="X78" s="10"/>
      <c r="Y78" s="10"/>
      <c r="Z78" s="10"/>
      <c r="AA78" s="10"/>
      <c r="AB78" s="10"/>
      <c r="AC78" s="10"/>
      <c r="AD78" s="10"/>
      <c r="AE78" s="18"/>
      <c r="AF78" s="23"/>
      <c r="AG78" s="24"/>
      <c r="AH78" s="25"/>
      <c r="AI78" s="25"/>
      <c r="AJ78" s="25"/>
      <c r="AK78" s="25"/>
      <c r="AL78" s="25"/>
      <c r="AM78" s="25"/>
      <c r="AN78" s="25"/>
      <c r="AO78" s="25"/>
      <c r="AP78" s="26"/>
    </row>
    <row r="79" spans="1:42" s="4" customFormat="1" ht="14.25" customHeight="1">
      <c r="A79" s="3">
        <v>36</v>
      </c>
      <c r="B79" s="108"/>
      <c r="C79" s="109"/>
      <c r="D79" s="109"/>
      <c r="E79" s="108"/>
      <c r="F79" s="109"/>
      <c r="G79" s="109"/>
      <c r="H79" s="109"/>
      <c r="I79" s="109"/>
      <c r="J79" s="125"/>
      <c r="K79" s="49"/>
      <c r="L79" s="49"/>
      <c r="M79" s="50"/>
      <c r="N79" s="31"/>
      <c r="O79" s="11"/>
      <c r="P79" s="12"/>
      <c r="Q79" s="12"/>
      <c r="R79" s="12"/>
      <c r="S79" s="12"/>
      <c r="T79" s="13"/>
      <c r="U79" s="12"/>
      <c r="V79" s="12"/>
      <c r="W79" s="13"/>
      <c r="X79" s="12"/>
      <c r="Y79" s="12"/>
      <c r="Z79" s="13"/>
      <c r="AA79" s="7"/>
      <c r="AB79" s="10"/>
      <c r="AC79" s="10"/>
      <c r="AD79" s="10"/>
      <c r="AE79" s="18"/>
      <c r="AF79" s="23"/>
      <c r="AG79" s="24"/>
      <c r="AH79" s="25"/>
      <c r="AI79" s="25"/>
      <c r="AJ79" s="25"/>
      <c r="AK79" s="25"/>
      <c r="AL79" s="25"/>
      <c r="AM79" s="25"/>
      <c r="AN79" s="25"/>
      <c r="AO79" s="25"/>
      <c r="AP79" s="26"/>
    </row>
    <row r="80" spans="1:42" s="4" customFormat="1" ht="14.25" customHeight="1">
      <c r="A80" s="3">
        <v>37</v>
      </c>
      <c r="B80" s="108"/>
      <c r="C80" s="109"/>
      <c r="D80" s="109"/>
      <c r="E80" s="108"/>
      <c r="F80" s="109"/>
      <c r="G80" s="109"/>
      <c r="H80" s="109"/>
      <c r="I80" s="109"/>
      <c r="J80" s="125"/>
      <c r="K80" s="49"/>
      <c r="L80" s="49"/>
      <c r="M80" s="50"/>
      <c r="N80" s="31"/>
      <c r="O80" s="11"/>
      <c r="P80" s="12"/>
      <c r="Q80" s="12"/>
      <c r="R80" s="12"/>
      <c r="S80" s="12"/>
      <c r="T80" s="13"/>
      <c r="U80" s="12"/>
      <c r="V80" s="12"/>
      <c r="W80" s="13"/>
      <c r="X80" s="12"/>
      <c r="Y80" s="12"/>
      <c r="Z80" s="13"/>
      <c r="AA80" s="7"/>
      <c r="AB80" s="10"/>
      <c r="AC80" s="10"/>
      <c r="AD80" s="10"/>
      <c r="AE80" s="18"/>
      <c r="AF80" s="23"/>
      <c r="AG80" s="24"/>
      <c r="AH80" s="25"/>
      <c r="AI80" s="25"/>
      <c r="AJ80" s="25"/>
      <c r="AK80" s="25"/>
      <c r="AL80" s="25"/>
      <c r="AM80" s="25"/>
      <c r="AN80" s="25"/>
      <c r="AO80" s="25"/>
      <c r="AP80" s="26"/>
    </row>
    <row r="81" spans="1:42" s="4" customFormat="1" ht="14.25" customHeight="1">
      <c r="A81" s="3">
        <v>38</v>
      </c>
      <c r="B81" s="108"/>
      <c r="C81" s="109"/>
      <c r="D81" s="109"/>
      <c r="E81" s="108"/>
      <c r="F81" s="109"/>
      <c r="G81" s="109"/>
      <c r="H81" s="109"/>
      <c r="I81" s="109"/>
      <c r="J81" s="125"/>
      <c r="K81" s="49"/>
      <c r="L81" s="49"/>
      <c r="M81" s="50"/>
      <c r="N81" s="31"/>
      <c r="O81" s="11"/>
      <c r="P81" s="12"/>
      <c r="Q81" s="12"/>
      <c r="R81" s="12"/>
      <c r="S81" s="12"/>
      <c r="T81" s="13"/>
      <c r="U81" s="12"/>
      <c r="V81" s="12"/>
      <c r="W81" s="13"/>
      <c r="X81" s="12"/>
      <c r="Y81" s="12"/>
      <c r="Z81" s="13"/>
      <c r="AA81" s="7"/>
      <c r="AB81" s="10"/>
      <c r="AC81" s="10"/>
      <c r="AD81" s="10"/>
      <c r="AE81" s="18"/>
      <c r="AF81" s="23"/>
      <c r="AG81" s="24"/>
      <c r="AH81" s="25"/>
      <c r="AI81" s="25"/>
      <c r="AJ81" s="25"/>
      <c r="AK81" s="25"/>
      <c r="AL81" s="25"/>
      <c r="AM81" s="25"/>
      <c r="AN81" s="25"/>
      <c r="AO81" s="25"/>
      <c r="AP81" s="26"/>
    </row>
    <row r="82" spans="1:42" ht="14.25" customHeight="1">
      <c r="A82" s="3">
        <v>39</v>
      </c>
      <c r="B82" s="108"/>
      <c r="C82" s="109"/>
      <c r="D82" s="109"/>
      <c r="E82" s="108"/>
      <c r="F82" s="109"/>
      <c r="G82" s="109"/>
      <c r="H82" s="109"/>
      <c r="I82" s="109"/>
      <c r="J82" s="124"/>
      <c r="K82" s="47"/>
      <c r="L82" s="47"/>
      <c r="M82" s="48"/>
      <c r="N82" s="31"/>
      <c r="O82" s="9"/>
      <c r="P82" s="8"/>
      <c r="Q82" s="8"/>
      <c r="R82" s="8"/>
      <c r="S82" s="8"/>
      <c r="T82" s="8"/>
      <c r="U82" s="8"/>
      <c r="V82" s="8"/>
      <c r="W82" s="8"/>
      <c r="X82" s="8"/>
      <c r="Y82" s="8"/>
      <c r="Z82" s="8"/>
      <c r="AA82" s="8"/>
      <c r="AB82" s="8"/>
      <c r="AC82" s="8"/>
      <c r="AD82" s="8"/>
      <c r="AE82" s="12"/>
      <c r="AF82" s="23"/>
      <c r="AG82" s="24"/>
      <c r="AH82" s="25"/>
      <c r="AI82" s="25"/>
      <c r="AJ82" s="25"/>
      <c r="AK82" s="25"/>
      <c r="AL82" s="25"/>
      <c r="AM82" s="25"/>
      <c r="AN82" s="25"/>
      <c r="AO82" s="25"/>
      <c r="AP82" s="26"/>
    </row>
    <row r="83" spans="1:42" ht="14.25" customHeight="1">
      <c r="A83" s="3">
        <v>40</v>
      </c>
      <c r="B83" s="108"/>
      <c r="C83" s="109"/>
      <c r="D83" s="109"/>
      <c r="E83" s="108"/>
      <c r="F83" s="109"/>
      <c r="G83" s="109"/>
      <c r="H83" s="109"/>
      <c r="I83" s="109"/>
      <c r="J83" s="124"/>
      <c r="K83" s="47"/>
      <c r="L83" s="47"/>
      <c r="M83" s="48"/>
      <c r="N83" s="31"/>
      <c r="O83" s="9"/>
      <c r="P83" s="8"/>
      <c r="Q83" s="8"/>
      <c r="R83" s="8"/>
      <c r="S83" s="8"/>
      <c r="T83" s="8"/>
      <c r="U83" s="8"/>
      <c r="V83" s="8"/>
      <c r="W83" s="8"/>
      <c r="X83" s="8"/>
      <c r="Y83" s="8"/>
      <c r="Z83" s="8"/>
      <c r="AA83" s="8"/>
      <c r="AB83" s="8"/>
      <c r="AC83" s="8"/>
      <c r="AD83" s="8"/>
      <c r="AE83" s="12"/>
      <c r="AF83" s="23"/>
      <c r="AG83" s="24"/>
      <c r="AH83" s="25"/>
      <c r="AI83" s="25"/>
      <c r="AJ83" s="25"/>
      <c r="AK83" s="25"/>
      <c r="AL83" s="25"/>
      <c r="AM83" s="25"/>
      <c r="AN83" s="25"/>
      <c r="AO83" s="25"/>
      <c r="AP83" s="26"/>
    </row>
    <row r="84" spans="1:42" ht="14.25" customHeight="1">
      <c r="A84" s="3">
        <v>41</v>
      </c>
      <c r="B84" s="108"/>
      <c r="C84" s="109"/>
      <c r="D84" s="109"/>
      <c r="E84" s="108"/>
      <c r="F84" s="109"/>
      <c r="G84" s="109"/>
      <c r="H84" s="109"/>
      <c r="I84" s="109"/>
      <c r="J84" s="124"/>
      <c r="K84" s="47"/>
      <c r="L84" s="47"/>
      <c r="M84" s="48"/>
      <c r="N84" s="31"/>
      <c r="O84" s="9"/>
      <c r="P84" s="8"/>
      <c r="Q84" s="8"/>
      <c r="R84" s="8"/>
      <c r="S84" s="8"/>
      <c r="T84" s="8"/>
      <c r="U84" s="8"/>
      <c r="V84" s="8"/>
      <c r="W84" s="8"/>
      <c r="X84" s="8"/>
      <c r="Y84" s="8"/>
      <c r="Z84" s="8"/>
      <c r="AA84" s="8"/>
      <c r="AB84" s="8"/>
      <c r="AC84" s="8"/>
      <c r="AD84" s="8"/>
      <c r="AE84" s="12"/>
      <c r="AF84" s="23"/>
      <c r="AG84" s="24"/>
      <c r="AH84" s="25"/>
      <c r="AI84" s="25"/>
      <c r="AJ84" s="25"/>
      <c r="AK84" s="25"/>
      <c r="AL84" s="25"/>
      <c r="AM84" s="25"/>
      <c r="AN84" s="25"/>
      <c r="AO84" s="25"/>
      <c r="AP84" s="26"/>
    </row>
    <row r="85" spans="1:42" ht="14.25" customHeight="1">
      <c r="A85" s="3">
        <v>42</v>
      </c>
      <c r="B85" s="108"/>
      <c r="C85" s="109"/>
      <c r="D85" s="109"/>
      <c r="E85" s="108"/>
      <c r="F85" s="109"/>
      <c r="G85" s="109"/>
      <c r="H85" s="109"/>
      <c r="I85" s="109"/>
      <c r="J85" s="124"/>
      <c r="K85" s="47"/>
      <c r="L85" s="47"/>
      <c r="M85" s="48"/>
      <c r="N85" s="31"/>
      <c r="O85" s="9"/>
      <c r="P85" s="8"/>
      <c r="Q85" s="8"/>
      <c r="R85" s="8"/>
      <c r="S85" s="8"/>
      <c r="T85" s="8"/>
      <c r="U85" s="8"/>
      <c r="V85" s="8"/>
      <c r="W85" s="8"/>
      <c r="X85" s="8"/>
      <c r="Y85" s="8"/>
      <c r="Z85" s="8"/>
      <c r="AA85" s="8"/>
      <c r="AB85" s="8"/>
      <c r="AC85" s="8"/>
      <c r="AD85" s="8"/>
      <c r="AE85" s="12"/>
      <c r="AF85" s="23"/>
      <c r="AG85" s="24"/>
      <c r="AH85" s="25"/>
      <c r="AI85" s="25"/>
      <c r="AJ85" s="25"/>
      <c r="AK85" s="25"/>
      <c r="AL85" s="25"/>
      <c r="AM85" s="25"/>
      <c r="AN85" s="25"/>
      <c r="AO85" s="25"/>
      <c r="AP85" s="26"/>
    </row>
    <row r="86" spans="1:42" ht="14.25" customHeight="1">
      <c r="A86" s="3">
        <v>43</v>
      </c>
      <c r="B86" s="108"/>
      <c r="C86" s="109"/>
      <c r="D86" s="109"/>
      <c r="E86" s="108"/>
      <c r="F86" s="109"/>
      <c r="G86" s="109"/>
      <c r="H86" s="109"/>
      <c r="I86" s="109"/>
      <c r="J86" s="124"/>
      <c r="K86" s="47"/>
      <c r="L86" s="47"/>
      <c r="M86" s="48"/>
      <c r="N86" s="31"/>
      <c r="O86" s="9"/>
      <c r="P86" s="8"/>
      <c r="Q86" s="8"/>
      <c r="R86" s="8"/>
      <c r="S86" s="8"/>
      <c r="T86" s="8"/>
      <c r="U86" s="8"/>
      <c r="V86" s="8"/>
      <c r="W86" s="8"/>
      <c r="X86" s="8"/>
      <c r="Y86" s="8"/>
      <c r="Z86" s="8"/>
      <c r="AA86" s="8"/>
      <c r="AB86" s="8"/>
      <c r="AC86" s="8"/>
      <c r="AD86" s="8"/>
      <c r="AE86" s="12"/>
      <c r="AF86" s="23"/>
      <c r="AG86" s="24"/>
      <c r="AH86" s="25"/>
      <c r="AI86" s="25"/>
      <c r="AJ86" s="25"/>
      <c r="AK86" s="25"/>
      <c r="AL86" s="25"/>
      <c r="AM86" s="25"/>
      <c r="AN86" s="25"/>
      <c r="AO86" s="25"/>
      <c r="AP86" s="26"/>
    </row>
    <row r="87" spans="1:42" ht="14.25" customHeight="1">
      <c r="A87" s="3">
        <v>44</v>
      </c>
      <c r="B87" s="108"/>
      <c r="C87" s="109"/>
      <c r="D87" s="109"/>
      <c r="E87" s="108"/>
      <c r="F87" s="109"/>
      <c r="G87" s="109"/>
      <c r="H87" s="109"/>
      <c r="I87" s="109"/>
      <c r="J87" s="124"/>
      <c r="K87" s="47"/>
      <c r="L87" s="47"/>
      <c r="M87" s="48"/>
      <c r="N87" s="31"/>
      <c r="O87" s="9"/>
      <c r="P87" s="8"/>
      <c r="Q87" s="8"/>
      <c r="R87" s="12"/>
      <c r="S87" s="8"/>
      <c r="T87" s="8"/>
      <c r="U87" s="8"/>
      <c r="V87" s="8"/>
      <c r="W87" s="8"/>
      <c r="X87" s="8"/>
      <c r="Y87" s="8"/>
      <c r="Z87" s="8"/>
      <c r="AA87" s="8"/>
      <c r="AB87" s="8"/>
      <c r="AC87" s="8"/>
      <c r="AD87" s="8"/>
      <c r="AE87" s="12"/>
      <c r="AF87" s="23"/>
      <c r="AG87" s="24"/>
      <c r="AH87" s="25"/>
      <c r="AI87" s="25"/>
      <c r="AJ87" s="25"/>
      <c r="AK87" s="25"/>
      <c r="AL87" s="25"/>
      <c r="AM87" s="25"/>
      <c r="AN87" s="25"/>
      <c r="AO87" s="25"/>
      <c r="AP87" s="26"/>
    </row>
    <row r="88" spans="1:42" ht="14.25" customHeight="1">
      <c r="A88" s="3">
        <v>45</v>
      </c>
      <c r="B88" s="108"/>
      <c r="C88" s="109"/>
      <c r="D88" s="109"/>
      <c r="E88" s="108"/>
      <c r="F88" s="109"/>
      <c r="G88" s="109"/>
      <c r="H88" s="109"/>
      <c r="I88" s="109"/>
      <c r="J88" s="124"/>
      <c r="K88" s="47"/>
      <c r="L88" s="47"/>
      <c r="M88" s="48"/>
      <c r="N88" s="31"/>
      <c r="O88" s="9"/>
      <c r="P88" s="8"/>
      <c r="Q88" s="8"/>
      <c r="R88" s="12"/>
      <c r="S88" s="10"/>
      <c r="T88" s="10"/>
      <c r="U88" s="10"/>
      <c r="V88" s="10"/>
      <c r="W88" s="10"/>
      <c r="X88" s="10"/>
      <c r="Y88" s="10"/>
      <c r="Z88" s="10"/>
      <c r="AA88" s="10"/>
      <c r="AB88" s="10"/>
      <c r="AC88" s="10"/>
      <c r="AD88" s="10"/>
      <c r="AE88" s="18"/>
      <c r="AF88" s="23"/>
      <c r="AG88" s="24"/>
      <c r="AH88" s="25"/>
      <c r="AI88" s="25"/>
      <c r="AJ88" s="25"/>
      <c r="AK88" s="25"/>
      <c r="AL88" s="25"/>
      <c r="AM88" s="25"/>
      <c r="AN88" s="25"/>
      <c r="AO88" s="25"/>
      <c r="AP88" s="26"/>
    </row>
    <row r="89" spans="1:42" s="4" customFormat="1" ht="14.25" customHeight="1">
      <c r="A89" s="3">
        <v>46</v>
      </c>
      <c r="B89" s="108"/>
      <c r="C89" s="109"/>
      <c r="D89" s="109"/>
      <c r="E89" s="108"/>
      <c r="F89" s="109"/>
      <c r="G89" s="109"/>
      <c r="H89" s="109"/>
      <c r="I89" s="109"/>
      <c r="J89" s="125"/>
      <c r="K89" s="49"/>
      <c r="L89" s="49"/>
      <c r="M89" s="50"/>
      <c r="N89" s="31"/>
      <c r="O89" s="11"/>
      <c r="P89" s="12"/>
      <c r="Q89" s="12"/>
      <c r="R89" s="12"/>
      <c r="S89" s="12"/>
      <c r="T89" s="13"/>
      <c r="U89" s="12"/>
      <c r="V89" s="12"/>
      <c r="W89" s="13"/>
      <c r="X89" s="12"/>
      <c r="Y89" s="12"/>
      <c r="Z89" s="13"/>
      <c r="AA89" s="7"/>
      <c r="AB89" s="10"/>
      <c r="AC89" s="10"/>
      <c r="AD89" s="10"/>
      <c r="AE89" s="18"/>
      <c r="AF89" s="23"/>
      <c r="AG89" s="24"/>
      <c r="AH89" s="25"/>
      <c r="AI89" s="25"/>
      <c r="AJ89" s="25"/>
      <c r="AK89" s="25"/>
      <c r="AL89" s="25"/>
      <c r="AM89" s="25"/>
      <c r="AN89" s="25"/>
      <c r="AO89" s="25"/>
      <c r="AP89" s="26"/>
    </row>
    <row r="90" spans="1:42" s="4" customFormat="1" ht="14.25" customHeight="1">
      <c r="A90" s="3">
        <v>47</v>
      </c>
      <c r="B90" s="108"/>
      <c r="C90" s="109"/>
      <c r="D90" s="109"/>
      <c r="E90" s="108"/>
      <c r="F90" s="109"/>
      <c r="G90" s="109"/>
      <c r="H90" s="109"/>
      <c r="I90" s="109"/>
      <c r="J90" s="125"/>
      <c r="K90" s="49"/>
      <c r="L90" s="49"/>
      <c r="M90" s="50"/>
      <c r="N90" s="31"/>
      <c r="O90" s="11"/>
      <c r="P90" s="12"/>
      <c r="Q90" s="12"/>
      <c r="R90" s="12"/>
      <c r="S90" s="12"/>
      <c r="T90" s="13"/>
      <c r="U90" s="12"/>
      <c r="V90" s="12"/>
      <c r="W90" s="13"/>
      <c r="X90" s="12"/>
      <c r="Y90" s="12"/>
      <c r="Z90" s="13"/>
      <c r="AA90" s="7"/>
      <c r="AB90" s="10"/>
      <c r="AC90" s="10"/>
      <c r="AD90" s="10"/>
      <c r="AE90" s="18"/>
      <c r="AF90" s="23"/>
      <c r="AG90" s="24"/>
      <c r="AH90" s="25"/>
      <c r="AI90" s="25"/>
      <c r="AJ90" s="25"/>
      <c r="AK90" s="25"/>
      <c r="AL90" s="25"/>
      <c r="AM90" s="25"/>
      <c r="AN90" s="25"/>
      <c r="AO90" s="25"/>
      <c r="AP90" s="26"/>
    </row>
    <row r="91" spans="1:42" s="4" customFormat="1" ht="14.25" customHeight="1">
      <c r="A91" s="3">
        <v>48</v>
      </c>
      <c r="B91" s="108"/>
      <c r="C91" s="109"/>
      <c r="D91" s="109"/>
      <c r="E91" s="108"/>
      <c r="F91" s="109"/>
      <c r="G91" s="109"/>
      <c r="H91" s="109"/>
      <c r="I91" s="109"/>
      <c r="J91" s="125"/>
      <c r="K91" s="49"/>
      <c r="L91" s="49"/>
      <c r="M91" s="50"/>
      <c r="N91" s="31"/>
      <c r="O91" s="11"/>
      <c r="P91" s="12"/>
      <c r="Q91" s="12"/>
      <c r="R91" s="12"/>
      <c r="S91" s="12"/>
      <c r="T91" s="13"/>
      <c r="U91" s="12"/>
      <c r="V91" s="12"/>
      <c r="W91" s="13"/>
      <c r="X91" s="12"/>
      <c r="Y91" s="12"/>
      <c r="Z91" s="13"/>
      <c r="AA91" s="7"/>
      <c r="AB91" s="10"/>
      <c r="AC91" s="10"/>
      <c r="AD91" s="10"/>
      <c r="AE91" s="18"/>
      <c r="AF91" s="23"/>
      <c r="AG91" s="24"/>
      <c r="AH91" s="25"/>
      <c r="AI91" s="25"/>
      <c r="AJ91" s="25"/>
      <c r="AK91" s="25"/>
      <c r="AL91" s="25"/>
      <c r="AM91" s="25"/>
      <c r="AN91" s="25"/>
      <c r="AO91" s="25"/>
      <c r="AP91" s="26"/>
    </row>
    <row r="92" spans="1:42" ht="14.25" customHeight="1">
      <c r="A92" s="3">
        <v>49</v>
      </c>
      <c r="B92" s="108"/>
      <c r="C92" s="109"/>
      <c r="D92" s="109"/>
      <c r="E92" s="108"/>
      <c r="F92" s="109"/>
      <c r="G92" s="109"/>
      <c r="H92" s="109"/>
      <c r="I92" s="109"/>
      <c r="J92" s="124"/>
      <c r="K92" s="47"/>
      <c r="L92" s="47"/>
      <c r="M92" s="48"/>
      <c r="N92" s="31"/>
      <c r="O92" s="9"/>
      <c r="P92" s="8"/>
      <c r="Q92" s="8"/>
      <c r="R92" s="8"/>
      <c r="S92" s="8"/>
      <c r="T92" s="8"/>
      <c r="U92" s="8"/>
      <c r="V92" s="8"/>
      <c r="W92" s="8"/>
      <c r="X92" s="8"/>
      <c r="Y92" s="8"/>
      <c r="Z92" s="8"/>
      <c r="AA92" s="8"/>
      <c r="AB92" s="8"/>
      <c r="AC92" s="8"/>
      <c r="AD92" s="8"/>
      <c r="AE92" s="12"/>
      <c r="AF92" s="23"/>
      <c r="AG92" s="24"/>
      <c r="AH92" s="25"/>
      <c r="AI92" s="25"/>
      <c r="AJ92" s="25"/>
      <c r="AK92" s="25"/>
      <c r="AL92" s="25"/>
      <c r="AM92" s="25"/>
      <c r="AN92" s="25"/>
      <c r="AO92" s="25"/>
      <c r="AP92" s="26"/>
    </row>
    <row r="93" spans="1:42" ht="14.25" customHeight="1">
      <c r="A93" s="3">
        <v>50</v>
      </c>
      <c r="B93" s="108"/>
      <c r="C93" s="109"/>
      <c r="D93" s="109"/>
      <c r="E93" s="108"/>
      <c r="F93" s="109"/>
      <c r="G93" s="109"/>
      <c r="H93" s="109"/>
      <c r="I93" s="109"/>
      <c r="J93" s="124"/>
      <c r="K93" s="47"/>
      <c r="L93" s="47"/>
      <c r="M93" s="48"/>
      <c r="N93" s="31"/>
      <c r="O93" s="9"/>
      <c r="P93" s="8"/>
      <c r="Q93" s="8"/>
      <c r="R93" s="8"/>
      <c r="S93" s="8"/>
      <c r="T93" s="8"/>
      <c r="U93" s="8"/>
      <c r="V93" s="8"/>
      <c r="W93" s="8"/>
      <c r="X93" s="8"/>
      <c r="Y93" s="8"/>
      <c r="Z93" s="8"/>
      <c r="AA93" s="8"/>
      <c r="AB93" s="8"/>
      <c r="AC93" s="8"/>
      <c r="AD93" s="8"/>
      <c r="AE93" s="12"/>
      <c r="AF93" s="23"/>
      <c r="AG93" s="24"/>
      <c r="AH93" s="25"/>
      <c r="AI93" s="25"/>
      <c r="AJ93" s="25"/>
      <c r="AK93" s="25"/>
      <c r="AL93" s="25"/>
      <c r="AM93" s="25"/>
      <c r="AN93" s="25"/>
      <c r="AO93" s="25"/>
      <c r="AP93" s="26"/>
    </row>
    <row r="94" spans="1:42" ht="14.25" customHeight="1">
      <c r="A94" s="3">
        <v>51</v>
      </c>
      <c r="B94" s="108"/>
      <c r="C94" s="109"/>
      <c r="D94" s="109"/>
      <c r="E94" s="108"/>
      <c r="F94" s="109"/>
      <c r="G94" s="109"/>
      <c r="H94" s="109"/>
      <c r="I94" s="109"/>
      <c r="J94" s="124"/>
      <c r="K94" s="47"/>
      <c r="L94" s="47"/>
      <c r="M94" s="48"/>
      <c r="N94" s="31"/>
      <c r="O94" s="9"/>
      <c r="P94" s="8"/>
      <c r="Q94" s="8"/>
      <c r="R94" s="8"/>
      <c r="S94" s="8"/>
      <c r="T94" s="8"/>
      <c r="U94" s="8"/>
      <c r="V94" s="8"/>
      <c r="W94" s="8"/>
      <c r="X94" s="8"/>
      <c r="Y94" s="8"/>
      <c r="Z94" s="8"/>
      <c r="AA94" s="8"/>
      <c r="AB94" s="8"/>
      <c r="AC94" s="8"/>
      <c r="AD94" s="8"/>
      <c r="AE94" s="12"/>
      <c r="AF94" s="23"/>
      <c r="AG94" s="24"/>
      <c r="AH94" s="25"/>
      <c r="AI94" s="25"/>
      <c r="AJ94" s="25"/>
      <c r="AK94" s="25"/>
      <c r="AL94" s="25"/>
      <c r="AM94" s="25"/>
      <c r="AN94" s="25"/>
      <c r="AO94" s="25"/>
      <c r="AP94" s="26"/>
    </row>
    <row r="95" spans="1:42" ht="14.25" customHeight="1">
      <c r="A95" s="3">
        <v>52</v>
      </c>
      <c r="B95" s="108"/>
      <c r="C95" s="109"/>
      <c r="D95" s="109"/>
      <c r="E95" s="108"/>
      <c r="F95" s="109"/>
      <c r="G95" s="109"/>
      <c r="H95" s="109"/>
      <c r="I95" s="109"/>
      <c r="J95" s="124"/>
      <c r="K95" s="47"/>
      <c r="L95" s="47"/>
      <c r="M95" s="48"/>
      <c r="N95" s="31"/>
      <c r="O95" s="9"/>
      <c r="P95" s="8"/>
      <c r="Q95" s="8"/>
      <c r="R95" s="8"/>
      <c r="S95" s="8"/>
      <c r="T95" s="8"/>
      <c r="U95" s="8"/>
      <c r="V95" s="8"/>
      <c r="W95" s="8"/>
      <c r="X95" s="8"/>
      <c r="Y95" s="8"/>
      <c r="Z95" s="8"/>
      <c r="AA95" s="8"/>
      <c r="AB95" s="8"/>
      <c r="AC95" s="8"/>
      <c r="AD95" s="8"/>
      <c r="AE95" s="12"/>
      <c r="AF95" s="23"/>
      <c r="AG95" s="24"/>
      <c r="AH95" s="25"/>
      <c r="AI95" s="25"/>
      <c r="AJ95" s="25"/>
      <c r="AK95" s="25"/>
      <c r="AL95" s="25"/>
      <c r="AM95" s="25"/>
      <c r="AN95" s="25"/>
      <c r="AO95" s="25"/>
      <c r="AP95" s="26"/>
    </row>
    <row r="96" spans="1:42" ht="14.25" customHeight="1">
      <c r="A96" s="3">
        <v>53</v>
      </c>
      <c r="B96" s="108"/>
      <c r="C96" s="109"/>
      <c r="D96" s="109"/>
      <c r="E96" s="108"/>
      <c r="F96" s="109"/>
      <c r="G96" s="109"/>
      <c r="H96" s="109"/>
      <c r="I96" s="109"/>
      <c r="J96" s="124"/>
      <c r="K96" s="47"/>
      <c r="L96" s="47"/>
      <c r="M96" s="48"/>
      <c r="N96" s="31"/>
      <c r="O96" s="9"/>
      <c r="P96" s="8"/>
      <c r="Q96" s="8"/>
      <c r="R96" s="8"/>
      <c r="S96" s="8"/>
      <c r="T96" s="8"/>
      <c r="U96" s="8"/>
      <c r="V96" s="8"/>
      <c r="W96" s="8"/>
      <c r="X96" s="8"/>
      <c r="Y96" s="8"/>
      <c r="Z96" s="8"/>
      <c r="AA96" s="8"/>
      <c r="AB96" s="8"/>
      <c r="AC96" s="8"/>
      <c r="AD96" s="8"/>
      <c r="AE96" s="12"/>
      <c r="AF96" s="23"/>
      <c r="AG96" s="24"/>
      <c r="AH96" s="25"/>
      <c r="AI96" s="25"/>
      <c r="AJ96" s="25"/>
      <c r="AK96" s="25"/>
      <c r="AL96" s="25"/>
      <c r="AM96" s="25"/>
      <c r="AN96" s="25"/>
      <c r="AO96" s="25"/>
      <c r="AP96" s="26"/>
    </row>
    <row r="97" spans="1:42" ht="14.25" customHeight="1">
      <c r="A97" s="3">
        <v>54</v>
      </c>
      <c r="B97" s="108"/>
      <c r="C97" s="109"/>
      <c r="D97" s="109"/>
      <c r="E97" s="108"/>
      <c r="F97" s="109"/>
      <c r="G97" s="109"/>
      <c r="H97" s="109"/>
      <c r="I97" s="109"/>
      <c r="J97" s="124"/>
      <c r="K97" s="47"/>
      <c r="L97" s="47"/>
      <c r="M97" s="48"/>
      <c r="N97" s="31"/>
      <c r="O97" s="9"/>
      <c r="P97" s="8"/>
      <c r="Q97" s="8"/>
      <c r="R97" s="12"/>
      <c r="S97" s="8"/>
      <c r="T97" s="8"/>
      <c r="U97" s="8"/>
      <c r="V97" s="8"/>
      <c r="W97" s="8"/>
      <c r="X97" s="8"/>
      <c r="Y97" s="8"/>
      <c r="Z97" s="8"/>
      <c r="AA97" s="8"/>
      <c r="AB97" s="8"/>
      <c r="AC97" s="8"/>
      <c r="AD97" s="8"/>
      <c r="AE97" s="12"/>
      <c r="AF97" s="23"/>
      <c r="AG97" s="24"/>
      <c r="AH97" s="25"/>
      <c r="AI97" s="25"/>
      <c r="AJ97" s="25"/>
      <c r="AK97" s="25"/>
      <c r="AL97" s="25"/>
      <c r="AM97" s="25"/>
      <c r="AN97" s="25"/>
      <c r="AO97" s="25"/>
      <c r="AP97" s="26"/>
    </row>
    <row r="98" spans="1:42" ht="14.25" customHeight="1">
      <c r="A98" s="3">
        <v>55</v>
      </c>
      <c r="B98" s="108"/>
      <c r="C98" s="109"/>
      <c r="D98" s="109"/>
      <c r="E98" s="108"/>
      <c r="F98" s="109"/>
      <c r="G98" s="109"/>
      <c r="H98" s="109"/>
      <c r="I98" s="109"/>
      <c r="J98" s="124"/>
      <c r="K98" s="47"/>
      <c r="L98" s="47"/>
      <c r="M98" s="48"/>
      <c r="N98" s="31"/>
      <c r="O98" s="9"/>
      <c r="P98" s="8"/>
      <c r="Q98" s="8"/>
      <c r="R98" s="12"/>
      <c r="S98" s="10"/>
      <c r="T98" s="10"/>
      <c r="U98" s="10"/>
      <c r="V98" s="10"/>
      <c r="W98" s="10"/>
      <c r="X98" s="10"/>
      <c r="Y98" s="10"/>
      <c r="Z98" s="10"/>
      <c r="AA98" s="10"/>
      <c r="AB98" s="10"/>
      <c r="AC98" s="10"/>
      <c r="AD98" s="10"/>
      <c r="AE98" s="18"/>
      <c r="AF98" s="23"/>
      <c r="AG98" s="24"/>
      <c r="AH98" s="25"/>
      <c r="AI98" s="25"/>
      <c r="AJ98" s="25"/>
      <c r="AK98" s="25"/>
      <c r="AL98" s="25"/>
      <c r="AM98" s="25"/>
      <c r="AN98" s="25"/>
      <c r="AO98" s="25"/>
      <c r="AP98" s="26"/>
    </row>
    <row r="99" spans="1:42" s="4" customFormat="1" ht="14.25" customHeight="1">
      <c r="A99" s="3">
        <v>56</v>
      </c>
      <c r="B99" s="108"/>
      <c r="C99" s="109"/>
      <c r="D99" s="109"/>
      <c r="E99" s="108"/>
      <c r="F99" s="109"/>
      <c r="G99" s="109"/>
      <c r="H99" s="109"/>
      <c r="I99" s="109"/>
      <c r="J99" s="125"/>
      <c r="K99" s="49"/>
      <c r="L99" s="49"/>
      <c r="M99" s="50"/>
      <c r="N99" s="31"/>
      <c r="O99" s="11"/>
      <c r="P99" s="12"/>
      <c r="Q99" s="12"/>
      <c r="R99" s="12"/>
      <c r="S99" s="12"/>
      <c r="T99" s="13"/>
      <c r="U99" s="12"/>
      <c r="V99" s="12"/>
      <c r="W99" s="13"/>
      <c r="X99" s="12"/>
      <c r="Y99" s="12"/>
      <c r="Z99" s="13"/>
      <c r="AA99" s="7"/>
      <c r="AB99" s="10"/>
      <c r="AC99" s="10"/>
      <c r="AD99" s="10"/>
      <c r="AE99" s="18"/>
      <c r="AF99" s="23"/>
      <c r="AG99" s="24"/>
      <c r="AH99" s="25"/>
      <c r="AI99" s="25"/>
      <c r="AJ99" s="25"/>
      <c r="AK99" s="25"/>
      <c r="AL99" s="25"/>
      <c r="AM99" s="25"/>
      <c r="AN99" s="25"/>
      <c r="AO99" s="25"/>
      <c r="AP99" s="26"/>
    </row>
    <row r="100" spans="1:42" s="4" customFormat="1" ht="14.25" customHeight="1">
      <c r="A100" s="3">
        <v>57</v>
      </c>
      <c r="B100" s="108"/>
      <c r="C100" s="109"/>
      <c r="D100" s="109"/>
      <c r="E100" s="108"/>
      <c r="F100" s="109"/>
      <c r="G100" s="109"/>
      <c r="H100" s="109"/>
      <c r="I100" s="109"/>
      <c r="J100" s="125"/>
      <c r="K100" s="49"/>
      <c r="L100" s="49"/>
      <c r="M100" s="50"/>
      <c r="N100" s="31"/>
      <c r="O100" s="11"/>
      <c r="P100" s="12"/>
      <c r="Q100" s="12"/>
      <c r="R100" s="12"/>
      <c r="S100" s="12"/>
      <c r="T100" s="13"/>
      <c r="U100" s="12"/>
      <c r="V100" s="12"/>
      <c r="W100" s="13"/>
      <c r="X100" s="12"/>
      <c r="Y100" s="12"/>
      <c r="Z100" s="13"/>
      <c r="AA100" s="7"/>
      <c r="AB100" s="10"/>
      <c r="AC100" s="10"/>
      <c r="AD100" s="10"/>
      <c r="AE100" s="18"/>
      <c r="AF100" s="23"/>
      <c r="AG100" s="24"/>
      <c r="AH100" s="25"/>
      <c r="AI100" s="25"/>
      <c r="AJ100" s="25"/>
      <c r="AK100" s="25"/>
      <c r="AL100" s="25"/>
      <c r="AM100" s="25"/>
      <c r="AN100" s="25"/>
      <c r="AO100" s="25"/>
      <c r="AP100" s="26"/>
    </row>
    <row r="101" spans="1:42" s="4" customFormat="1" ht="14.25" customHeight="1">
      <c r="A101" s="3">
        <v>58</v>
      </c>
      <c r="B101" s="108"/>
      <c r="C101" s="109"/>
      <c r="D101" s="109"/>
      <c r="E101" s="108"/>
      <c r="F101" s="109"/>
      <c r="G101" s="109"/>
      <c r="H101" s="109"/>
      <c r="I101" s="109"/>
      <c r="J101" s="125"/>
      <c r="K101" s="49"/>
      <c r="L101" s="49"/>
      <c r="M101" s="50"/>
      <c r="N101" s="31"/>
      <c r="O101" s="11"/>
      <c r="P101" s="12"/>
      <c r="Q101" s="12"/>
      <c r="R101" s="12"/>
      <c r="S101" s="12"/>
      <c r="T101" s="13"/>
      <c r="U101" s="12"/>
      <c r="V101" s="12"/>
      <c r="W101" s="13"/>
      <c r="X101" s="12"/>
      <c r="Y101" s="12"/>
      <c r="Z101" s="13"/>
      <c r="AA101" s="7"/>
      <c r="AB101" s="10"/>
      <c r="AC101" s="10"/>
      <c r="AD101" s="10"/>
      <c r="AE101" s="18"/>
      <c r="AF101" s="23"/>
      <c r="AG101" s="24"/>
      <c r="AH101" s="25"/>
      <c r="AI101" s="25"/>
      <c r="AJ101" s="25"/>
      <c r="AK101" s="25"/>
      <c r="AL101" s="25"/>
      <c r="AM101" s="25"/>
      <c r="AN101" s="25"/>
      <c r="AO101" s="25"/>
      <c r="AP101" s="26"/>
    </row>
    <row r="102" spans="1:42" s="4" customFormat="1" ht="14.25" customHeight="1">
      <c r="A102" s="3">
        <v>59</v>
      </c>
      <c r="B102" s="108"/>
      <c r="C102" s="109"/>
      <c r="D102" s="109"/>
      <c r="E102" s="108"/>
      <c r="F102" s="109"/>
      <c r="G102" s="109"/>
      <c r="H102" s="109"/>
      <c r="I102" s="109"/>
      <c r="J102" s="125"/>
      <c r="K102" s="49"/>
      <c r="L102" s="49"/>
      <c r="M102" s="50"/>
      <c r="N102" s="31"/>
      <c r="O102" s="11"/>
      <c r="P102" s="12"/>
      <c r="Q102" s="12"/>
      <c r="R102" s="12"/>
      <c r="S102" s="12"/>
      <c r="T102" s="13"/>
      <c r="U102" s="12"/>
      <c r="V102" s="12"/>
      <c r="W102" s="13"/>
      <c r="X102" s="12"/>
      <c r="Y102" s="12"/>
      <c r="Z102" s="13"/>
      <c r="AA102" s="7"/>
      <c r="AB102" s="10"/>
      <c r="AC102" s="10"/>
      <c r="AD102" s="10"/>
      <c r="AE102" s="18"/>
      <c r="AF102" s="23"/>
      <c r="AG102" s="24"/>
      <c r="AH102" s="25"/>
      <c r="AI102" s="25"/>
      <c r="AJ102" s="25"/>
      <c r="AK102" s="25"/>
      <c r="AL102" s="25"/>
      <c r="AM102" s="25"/>
      <c r="AN102" s="25"/>
      <c r="AO102" s="25"/>
      <c r="AP102" s="26"/>
    </row>
    <row r="103" spans="1:42" s="4" customFormat="1" ht="14.25" customHeight="1">
      <c r="A103" s="3">
        <v>60</v>
      </c>
      <c r="B103" s="108"/>
      <c r="C103" s="109"/>
      <c r="D103" s="109"/>
      <c r="E103" s="108"/>
      <c r="F103" s="109"/>
      <c r="G103" s="109"/>
      <c r="H103" s="109"/>
      <c r="I103" s="109"/>
      <c r="J103" s="134"/>
      <c r="K103" s="54"/>
      <c r="L103" s="54"/>
      <c r="M103" s="55"/>
      <c r="N103" s="32"/>
      <c r="O103" s="11"/>
      <c r="P103" s="12"/>
      <c r="Q103" s="12"/>
      <c r="R103" s="13"/>
      <c r="S103" s="12"/>
      <c r="T103" s="12"/>
      <c r="U103" s="12"/>
      <c r="V103" s="12"/>
      <c r="W103" s="13"/>
      <c r="X103" s="12"/>
      <c r="Y103" s="12"/>
      <c r="Z103" s="13"/>
      <c r="AA103" s="7"/>
      <c r="AB103" s="10"/>
      <c r="AC103" s="10"/>
      <c r="AD103" s="10"/>
      <c r="AE103" s="18"/>
      <c r="AF103" s="23"/>
      <c r="AG103" s="24"/>
      <c r="AH103" s="25"/>
      <c r="AI103" s="25"/>
      <c r="AJ103" s="25"/>
      <c r="AK103" s="25"/>
      <c r="AL103" s="25"/>
      <c r="AM103" s="25"/>
      <c r="AN103" s="25"/>
      <c r="AO103" s="25"/>
      <c r="AP103" s="26"/>
    </row>
    <row r="104" spans="1:42" ht="14.25" customHeight="1">
      <c r="A104" s="51" t="s">
        <v>29</v>
      </c>
      <c r="B104" s="52"/>
      <c r="C104" s="52"/>
      <c r="D104" s="52"/>
      <c r="E104" s="52"/>
      <c r="F104" s="52"/>
      <c r="G104" s="52"/>
      <c r="H104" s="52"/>
      <c r="I104" s="52"/>
      <c r="J104" s="52"/>
      <c r="K104" s="52"/>
      <c r="L104" s="52"/>
      <c r="M104" s="52"/>
      <c r="N104" s="53"/>
      <c r="O104" s="14">
        <f>SUM(O64:O103)+COUNTIF((O64:O103),"?")</f>
        <v>0</v>
      </c>
      <c r="P104" s="14">
        <f>SUM(P64:P103)+COUNTIF((P64:P103),"?")</f>
        <v>0</v>
      </c>
      <c r="Q104" s="14">
        <f t="shared" ref="Q104:AE104" si="2">SUM(Q64:Q103)+COUNTIF((Q64:Q103),"?")</f>
        <v>0</v>
      </c>
      <c r="R104" s="14">
        <f t="shared" si="2"/>
        <v>0</v>
      </c>
      <c r="S104" s="14">
        <f t="shared" si="2"/>
        <v>0</v>
      </c>
      <c r="T104" s="14">
        <f t="shared" si="2"/>
        <v>0</v>
      </c>
      <c r="U104" s="14">
        <f t="shared" si="2"/>
        <v>0</v>
      </c>
      <c r="V104" s="14">
        <f t="shared" si="2"/>
        <v>0</v>
      </c>
      <c r="W104" s="14">
        <f t="shared" si="2"/>
        <v>0</v>
      </c>
      <c r="X104" s="14">
        <f t="shared" si="2"/>
        <v>0</v>
      </c>
      <c r="Y104" s="14">
        <f t="shared" si="2"/>
        <v>0</v>
      </c>
      <c r="Z104" s="14">
        <f t="shared" si="2"/>
        <v>0</v>
      </c>
      <c r="AA104" s="14">
        <f t="shared" si="2"/>
        <v>0</v>
      </c>
      <c r="AB104" s="14">
        <f t="shared" si="2"/>
        <v>0</v>
      </c>
      <c r="AC104" s="14">
        <f t="shared" si="2"/>
        <v>0</v>
      </c>
      <c r="AD104" s="14">
        <f t="shared" si="2"/>
        <v>0</v>
      </c>
      <c r="AE104" s="14">
        <f t="shared" si="2"/>
        <v>0</v>
      </c>
      <c r="AF104" s="27"/>
      <c r="AG104" s="28"/>
      <c r="AH104" s="29"/>
      <c r="AI104" s="29"/>
      <c r="AJ104" s="29"/>
      <c r="AK104" s="29"/>
      <c r="AL104" s="29"/>
      <c r="AM104" s="29"/>
      <c r="AN104" s="29"/>
      <c r="AO104" s="29"/>
      <c r="AP104" s="30"/>
    </row>
    <row r="105" spans="1:42" ht="14.25" customHeight="1">
      <c r="A105" s="15" t="s">
        <v>8</v>
      </c>
      <c r="B105" s="5"/>
      <c r="C105" s="5"/>
      <c r="D105" s="6"/>
      <c r="E105" s="6"/>
      <c r="F105" s="6"/>
      <c r="G105" s="6"/>
      <c r="H105" s="5"/>
      <c r="I105" s="5"/>
      <c r="J105" s="5"/>
      <c r="K105" s="5"/>
      <c r="L105" s="5"/>
      <c r="M105" s="6"/>
      <c r="N105" s="6"/>
      <c r="O105" s="6"/>
      <c r="P105" s="6"/>
      <c r="Q105" s="6"/>
      <c r="R105" s="6"/>
      <c r="S105" s="6"/>
      <c r="T105" s="6"/>
      <c r="U105" s="5"/>
      <c r="V105" s="5"/>
      <c r="W105" s="5"/>
      <c r="X105" s="5"/>
      <c r="Y105" s="5"/>
      <c r="Z105" s="5"/>
      <c r="AA105" s="5"/>
      <c r="AB105" s="5"/>
      <c r="AC105" s="5"/>
      <c r="AD105" s="5"/>
      <c r="AE105" s="5"/>
      <c r="AF105" s="5"/>
      <c r="AG105" s="5"/>
      <c r="AH105" s="5"/>
      <c r="AI105" s="5"/>
      <c r="AJ105" s="5"/>
      <c r="AK105" s="126" t="s">
        <v>177</v>
      </c>
      <c r="AL105" s="126"/>
      <c r="AM105" s="126"/>
      <c r="AN105" s="126"/>
      <c r="AO105" s="126"/>
      <c r="AP105" s="126"/>
    </row>
    <row r="106" spans="1:42" ht="14.25" customHeight="1">
      <c r="A106" s="15"/>
      <c r="B106" s="5"/>
      <c r="C106" s="5"/>
      <c r="D106" s="5"/>
      <c r="E106" s="6"/>
      <c r="F106" s="5"/>
      <c r="G106" s="6"/>
      <c r="H106" s="5"/>
      <c r="I106" s="5"/>
      <c r="J106" s="5"/>
      <c r="K106" s="5"/>
      <c r="L106" s="5"/>
      <c r="M106" s="6"/>
      <c r="N106" s="6"/>
      <c r="O106" s="6"/>
      <c r="P106" s="6"/>
      <c r="Q106" s="6"/>
      <c r="R106" s="6"/>
      <c r="S106" s="6"/>
      <c r="T106" s="6"/>
      <c r="U106" s="5"/>
      <c r="V106" s="5"/>
      <c r="W106" s="5"/>
      <c r="X106" s="5"/>
      <c r="Y106" s="5"/>
      <c r="Z106" s="5"/>
      <c r="AA106" s="5"/>
      <c r="AB106" s="5"/>
      <c r="AC106" s="5"/>
      <c r="AD106" s="5"/>
      <c r="AE106" s="5"/>
      <c r="AF106" s="5"/>
      <c r="AG106" s="5"/>
      <c r="AH106" s="5"/>
      <c r="AI106" s="5"/>
      <c r="AJ106" s="5"/>
      <c r="AK106" s="20"/>
      <c r="AL106" s="20"/>
      <c r="AM106" s="20"/>
      <c r="AN106" s="20"/>
      <c r="AO106" s="20"/>
      <c r="AP106" s="20"/>
    </row>
    <row r="107" spans="1:42" ht="14.25" customHeight="1">
      <c r="A107" s="113" t="s">
        <v>167</v>
      </c>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92"/>
      <c r="AE107" s="92"/>
      <c r="AF107" s="92"/>
      <c r="AG107" s="94"/>
      <c r="AH107" s="94"/>
      <c r="AI107" s="94"/>
      <c r="AJ107" s="94"/>
      <c r="AK107" s="94"/>
      <c r="AL107" s="92"/>
      <c r="AM107" s="92"/>
      <c r="AO107" s="226" t="s">
        <v>179</v>
      </c>
      <c r="AP107" s="226"/>
    </row>
    <row r="108" spans="1:42" ht="14.2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93"/>
      <c r="AE108" s="93"/>
      <c r="AF108" s="93"/>
      <c r="AG108" s="95"/>
      <c r="AH108" s="95"/>
      <c r="AI108" s="95"/>
      <c r="AJ108" s="95"/>
      <c r="AK108" s="95"/>
      <c r="AL108" s="93"/>
      <c r="AM108" s="93"/>
      <c r="AN108" s="36"/>
      <c r="AO108" s="227"/>
      <c r="AP108" s="227"/>
    </row>
    <row r="109" spans="1:42" ht="16.5" customHeight="1">
      <c r="A109" s="139" t="s">
        <v>14</v>
      </c>
      <c r="B109" s="140"/>
      <c r="C109" s="189" t="str">
        <f>C$3</f>
        <v>株式会社○○○○</v>
      </c>
      <c r="D109" s="190"/>
      <c r="E109" s="190"/>
      <c r="F109" s="190"/>
      <c r="G109" s="190"/>
      <c r="H109" s="190"/>
      <c r="I109" s="190"/>
      <c r="J109" s="190"/>
      <c r="K109" s="190"/>
      <c r="L109" s="190"/>
      <c r="M109" s="190"/>
      <c r="N109" s="190"/>
      <c r="O109" s="69" t="str">
        <f>O$3</f>
        <v>○○</v>
      </c>
      <c r="P109" s="69"/>
      <c r="Q109" s="69"/>
      <c r="R109" s="16" t="s">
        <v>27</v>
      </c>
      <c r="S109" s="111" t="s">
        <v>49</v>
      </c>
      <c r="T109" s="112"/>
      <c r="U109" s="143" t="s">
        <v>50</v>
      </c>
      <c r="V109" s="143"/>
      <c r="W109" s="191">
        <f>W$3</f>
        <v>45658</v>
      </c>
      <c r="X109" s="191"/>
      <c r="Y109" s="191"/>
      <c r="Z109" s="19" t="s">
        <v>51</v>
      </c>
      <c r="AA109" s="209" t="str">
        <f>IF(ISBLANK(AA$3),"",AA$3)</f>
        <v/>
      </c>
      <c r="AB109" s="209"/>
      <c r="AC109" s="209"/>
      <c r="AD109" s="209"/>
      <c r="AE109" s="209"/>
      <c r="AF109" s="214" t="s">
        <v>171</v>
      </c>
      <c r="AG109" s="215"/>
      <c r="AH109" s="228" t="str">
        <f>AI$3</f>
        <v>　不要　・</v>
      </c>
      <c r="AI109" s="229"/>
      <c r="AJ109" s="229"/>
      <c r="AK109" s="229"/>
      <c r="AL109" s="229"/>
      <c r="AM109" s="229"/>
      <c r="AN109" s="229"/>
      <c r="AO109" s="229"/>
      <c r="AP109" s="230"/>
    </row>
    <row r="110" spans="1:42" ht="16.5" customHeight="1">
      <c r="A110" s="141" t="s">
        <v>16</v>
      </c>
      <c r="B110" s="142"/>
      <c r="C110" s="206" t="str">
        <f>C$4</f>
        <v>令和6年 主要地方道○○○○○○○○○○</v>
      </c>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8"/>
      <c r="AF110" s="218" t="s">
        <v>174</v>
      </c>
      <c r="AG110" s="219"/>
      <c r="AH110" s="213" t="str">
        <f>AI$7</f>
        <v>　西暦　 ・ 　令和</v>
      </c>
      <c r="AI110" s="57"/>
      <c r="AJ110" s="57"/>
      <c r="AK110" s="57"/>
      <c r="AL110" s="57"/>
      <c r="AM110" s="57"/>
      <c r="AN110" s="57"/>
      <c r="AO110" s="57"/>
      <c r="AP110" s="58"/>
    </row>
    <row r="111" spans="1:42" ht="16.5" customHeight="1">
      <c r="A111" s="137" t="s">
        <v>15</v>
      </c>
      <c r="B111" s="138"/>
      <c r="C111" s="203" t="str">
        <f>C$5</f>
        <v/>
      </c>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5"/>
      <c r="AF111" s="216" t="s">
        <v>172</v>
      </c>
      <c r="AG111" s="217"/>
      <c r="AH111" s="231" t="str">
        <f>AI$8</f>
        <v>　実施者 ・</v>
      </c>
      <c r="AI111" s="232"/>
      <c r="AJ111" s="232"/>
      <c r="AK111" s="232"/>
      <c r="AL111" s="232"/>
      <c r="AM111" s="232"/>
      <c r="AN111" s="232"/>
      <c r="AO111" s="232"/>
      <c r="AP111" s="233"/>
    </row>
    <row r="112" spans="1:42" ht="14.25" customHeight="1">
      <c r="A112" s="127"/>
      <c r="B112" s="129" t="s">
        <v>13</v>
      </c>
      <c r="C112" s="129"/>
      <c r="D112" s="129"/>
      <c r="E112" s="129" t="s">
        <v>7</v>
      </c>
      <c r="F112" s="129"/>
      <c r="G112" s="129"/>
      <c r="H112" s="129"/>
      <c r="I112" s="129"/>
      <c r="J112" s="115" t="s">
        <v>28</v>
      </c>
      <c r="K112" s="116"/>
      <c r="L112" s="116"/>
      <c r="M112" s="117"/>
      <c r="N112" s="131"/>
      <c r="O112" s="192" t="str">
        <f>IF(ISBLANK(O$27),"",O$27)</f>
        <v>土粒子密度</v>
      </c>
      <c r="P112" s="192" t="str">
        <f>IF(ISBLANK(P$27),"",P$27)</f>
        <v>含水比</v>
      </c>
      <c r="Q112" s="192" t="str">
        <f t="shared" ref="Q112:AD112" si="3">IF(ISBLANK(Q$27),"",Q$27)</f>
        <v>沈降ふるい</v>
      </c>
      <c r="R112" s="192" t="str">
        <f t="shared" si="3"/>
        <v>フルイのみ</v>
      </c>
      <c r="S112" s="192" t="str">
        <f t="shared" si="3"/>
        <v>ＬＬＰＬ</v>
      </c>
      <c r="T112" s="192" t="str">
        <f t="shared" si="3"/>
        <v/>
      </c>
      <c r="U112" s="192" t="str">
        <f t="shared" si="3"/>
        <v/>
      </c>
      <c r="V112" s="192" t="str">
        <f t="shared" si="3"/>
        <v/>
      </c>
      <c r="W112" s="192" t="str">
        <f t="shared" si="3"/>
        <v/>
      </c>
      <c r="X112" s="192" t="str">
        <f t="shared" si="3"/>
        <v/>
      </c>
      <c r="Y112" s="192" t="str">
        <f t="shared" si="3"/>
        <v/>
      </c>
      <c r="Z112" s="192" t="str">
        <f t="shared" si="3"/>
        <v/>
      </c>
      <c r="AA112" s="192" t="str">
        <f t="shared" si="3"/>
        <v/>
      </c>
      <c r="AB112" s="192" t="str">
        <f t="shared" si="3"/>
        <v/>
      </c>
      <c r="AC112" s="192" t="str">
        <f t="shared" si="3"/>
        <v/>
      </c>
      <c r="AD112" s="192" t="str">
        <f t="shared" si="3"/>
        <v/>
      </c>
      <c r="AE112" s="192" t="str">
        <f>IF(ISBLANK(AE$27),"",AE$27)</f>
        <v/>
      </c>
      <c r="AF112" s="198"/>
      <c r="AG112" s="194"/>
      <c r="AH112" s="194"/>
      <c r="AI112" s="194"/>
      <c r="AJ112" s="194"/>
      <c r="AK112" s="194"/>
      <c r="AL112" s="194"/>
      <c r="AM112" s="194"/>
      <c r="AN112" s="194"/>
      <c r="AO112" s="194"/>
      <c r="AP112" s="196"/>
    </row>
    <row r="113" spans="1:42" ht="14.25" customHeight="1">
      <c r="A113" s="128"/>
      <c r="B113" s="130"/>
      <c r="C113" s="130"/>
      <c r="D113" s="130"/>
      <c r="E113" s="130"/>
      <c r="F113" s="130"/>
      <c r="G113" s="130"/>
      <c r="H113" s="130"/>
      <c r="I113" s="130"/>
      <c r="J113" s="118"/>
      <c r="K113" s="119"/>
      <c r="L113" s="119"/>
      <c r="M113" s="120"/>
      <c r="N113" s="132"/>
      <c r="O113" s="193"/>
      <c r="P113" s="193"/>
      <c r="Q113" s="193"/>
      <c r="R113" s="193"/>
      <c r="S113" s="193"/>
      <c r="T113" s="193"/>
      <c r="U113" s="193"/>
      <c r="V113" s="193"/>
      <c r="W113" s="193"/>
      <c r="X113" s="193"/>
      <c r="Y113" s="193"/>
      <c r="Z113" s="193"/>
      <c r="AA113" s="193"/>
      <c r="AB113" s="193"/>
      <c r="AC113" s="193"/>
      <c r="AD113" s="193"/>
      <c r="AE113" s="193"/>
      <c r="AF113" s="199"/>
      <c r="AG113" s="195"/>
      <c r="AH113" s="195"/>
      <c r="AI113" s="195"/>
      <c r="AJ113" s="195"/>
      <c r="AK113" s="195"/>
      <c r="AL113" s="195"/>
      <c r="AM113" s="195"/>
      <c r="AN113" s="195"/>
      <c r="AO113" s="195"/>
      <c r="AP113" s="197"/>
    </row>
    <row r="114" spans="1:42" ht="14.25" customHeight="1">
      <c r="A114" s="128"/>
      <c r="B114" s="130"/>
      <c r="C114" s="130"/>
      <c r="D114" s="130"/>
      <c r="E114" s="130"/>
      <c r="F114" s="130"/>
      <c r="G114" s="130"/>
      <c r="H114" s="130"/>
      <c r="I114" s="130"/>
      <c r="J114" s="118"/>
      <c r="K114" s="119"/>
      <c r="L114" s="119"/>
      <c r="M114" s="120"/>
      <c r="N114" s="132"/>
      <c r="O114" s="193"/>
      <c r="P114" s="193"/>
      <c r="Q114" s="193"/>
      <c r="R114" s="193"/>
      <c r="S114" s="193"/>
      <c r="T114" s="193"/>
      <c r="U114" s="193"/>
      <c r="V114" s="193"/>
      <c r="W114" s="193"/>
      <c r="X114" s="193"/>
      <c r="Y114" s="193"/>
      <c r="Z114" s="193"/>
      <c r="AA114" s="193"/>
      <c r="AB114" s="193"/>
      <c r="AC114" s="193"/>
      <c r="AD114" s="193"/>
      <c r="AE114" s="193"/>
      <c r="AF114" s="199"/>
      <c r="AG114" s="195"/>
      <c r="AH114" s="195"/>
      <c r="AI114" s="195"/>
      <c r="AJ114" s="195"/>
      <c r="AK114" s="195"/>
      <c r="AL114" s="195"/>
      <c r="AM114" s="195"/>
      <c r="AN114" s="195"/>
      <c r="AO114" s="195"/>
      <c r="AP114" s="197"/>
    </row>
    <row r="115" spans="1:42" ht="14.25" customHeight="1">
      <c r="A115" s="128"/>
      <c r="B115" s="130"/>
      <c r="C115" s="130"/>
      <c r="D115" s="130"/>
      <c r="E115" s="130"/>
      <c r="F115" s="130"/>
      <c r="G115" s="130"/>
      <c r="H115" s="130"/>
      <c r="I115" s="130"/>
      <c r="J115" s="118"/>
      <c r="K115" s="119"/>
      <c r="L115" s="119"/>
      <c r="M115" s="120"/>
      <c r="N115" s="132"/>
      <c r="O115" s="193"/>
      <c r="P115" s="193"/>
      <c r="Q115" s="193"/>
      <c r="R115" s="193"/>
      <c r="S115" s="193"/>
      <c r="T115" s="193"/>
      <c r="U115" s="193"/>
      <c r="V115" s="193"/>
      <c r="W115" s="193"/>
      <c r="X115" s="193"/>
      <c r="Y115" s="193"/>
      <c r="Z115" s="193"/>
      <c r="AA115" s="193"/>
      <c r="AB115" s="193"/>
      <c r="AC115" s="193"/>
      <c r="AD115" s="193"/>
      <c r="AE115" s="193"/>
      <c r="AF115" s="199"/>
      <c r="AG115" s="195"/>
      <c r="AH115" s="195"/>
      <c r="AI115" s="195"/>
      <c r="AJ115" s="195"/>
      <c r="AK115" s="195"/>
      <c r="AL115" s="195"/>
      <c r="AM115" s="195"/>
      <c r="AN115" s="195"/>
      <c r="AO115" s="195"/>
      <c r="AP115" s="197"/>
    </row>
    <row r="116" spans="1:42" ht="14.25" customHeight="1">
      <c r="A116" s="128"/>
      <c r="B116" s="130"/>
      <c r="C116" s="130"/>
      <c r="D116" s="130"/>
      <c r="E116" s="130"/>
      <c r="F116" s="130"/>
      <c r="G116" s="130"/>
      <c r="H116" s="130"/>
      <c r="I116" s="130"/>
      <c r="J116" s="121"/>
      <c r="K116" s="122"/>
      <c r="L116" s="122"/>
      <c r="M116" s="123"/>
      <c r="N116" s="132"/>
      <c r="O116" s="193"/>
      <c r="P116" s="193"/>
      <c r="Q116" s="193"/>
      <c r="R116" s="193"/>
      <c r="S116" s="193"/>
      <c r="T116" s="193"/>
      <c r="U116" s="193"/>
      <c r="V116" s="193"/>
      <c r="W116" s="193"/>
      <c r="X116" s="193"/>
      <c r="Y116" s="193"/>
      <c r="Z116" s="193"/>
      <c r="AA116" s="193"/>
      <c r="AB116" s="193"/>
      <c r="AC116" s="193"/>
      <c r="AD116" s="193"/>
      <c r="AE116" s="193"/>
      <c r="AF116" s="199"/>
      <c r="AG116" s="195"/>
      <c r="AH116" s="195"/>
      <c r="AI116" s="195"/>
      <c r="AJ116" s="195"/>
      <c r="AK116" s="195"/>
      <c r="AL116" s="195"/>
      <c r="AM116" s="195"/>
      <c r="AN116" s="195"/>
      <c r="AO116" s="195"/>
      <c r="AP116" s="197"/>
    </row>
    <row r="117" spans="1:42" ht="14.25" customHeight="1">
      <c r="A117" s="3">
        <v>61</v>
      </c>
      <c r="B117" s="108"/>
      <c r="C117" s="109"/>
      <c r="D117" s="109"/>
      <c r="E117" s="108"/>
      <c r="F117" s="109"/>
      <c r="G117" s="109"/>
      <c r="H117" s="109"/>
      <c r="I117" s="109"/>
      <c r="J117" s="125"/>
      <c r="K117" s="49"/>
      <c r="L117" s="47"/>
      <c r="M117" s="48"/>
      <c r="N117" s="31"/>
      <c r="O117" s="9"/>
      <c r="P117" s="8"/>
      <c r="Q117" s="8"/>
      <c r="R117" s="8"/>
      <c r="S117" s="8"/>
      <c r="T117" s="8"/>
      <c r="U117" s="8"/>
      <c r="V117" s="8"/>
      <c r="W117" s="8"/>
      <c r="X117" s="8"/>
      <c r="Y117" s="8"/>
      <c r="Z117" s="8"/>
      <c r="AA117" s="8"/>
      <c r="AB117" s="8"/>
      <c r="AC117" s="8"/>
      <c r="AD117" s="8"/>
      <c r="AE117" s="12"/>
      <c r="AF117" s="23"/>
      <c r="AG117" s="24"/>
      <c r="AH117" s="25"/>
      <c r="AI117" s="25"/>
      <c r="AJ117" s="25"/>
      <c r="AK117" s="25"/>
      <c r="AL117" s="25"/>
      <c r="AM117" s="25"/>
      <c r="AN117" s="25"/>
      <c r="AO117" s="25"/>
      <c r="AP117" s="26"/>
    </row>
    <row r="118" spans="1:42" ht="14.25" customHeight="1">
      <c r="A118" s="3">
        <v>62</v>
      </c>
      <c r="B118" s="108"/>
      <c r="C118" s="109"/>
      <c r="D118" s="109"/>
      <c r="E118" s="108"/>
      <c r="F118" s="109"/>
      <c r="G118" s="109"/>
      <c r="H118" s="109"/>
      <c r="I118" s="109"/>
      <c r="J118" s="124"/>
      <c r="K118" s="47"/>
      <c r="L118" s="47"/>
      <c r="M118" s="48"/>
      <c r="N118" s="31"/>
      <c r="O118" s="9"/>
      <c r="P118" s="8"/>
      <c r="Q118" s="8"/>
      <c r="R118" s="8"/>
      <c r="S118" s="8"/>
      <c r="T118" s="8"/>
      <c r="U118" s="8"/>
      <c r="V118" s="8"/>
      <c r="W118" s="8"/>
      <c r="X118" s="8"/>
      <c r="Y118" s="8"/>
      <c r="Z118" s="8"/>
      <c r="AA118" s="8"/>
      <c r="AB118" s="8"/>
      <c r="AC118" s="8"/>
      <c r="AD118" s="8"/>
      <c r="AE118" s="12"/>
      <c r="AF118" s="23"/>
      <c r="AG118" s="24"/>
      <c r="AH118" s="25"/>
      <c r="AI118" s="25"/>
      <c r="AJ118" s="25"/>
      <c r="AK118" s="25"/>
      <c r="AL118" s="25"/>
      <c r="AM118" s="25"/>
      <c r="AN118" s="25"/>
      <c r="AO118" s="25"/>
      <c r="AP118" s="26"/>
    </row>
    <row r="119" spans="1:42" ht="14.25" customHeight="1">
      <c r="A119" s="3">
        <v>63</v>
      </c>
      <c r="B119" s="108"/>
      <c r="C119" s="109"/>
      <c r="D119" s="109"/>
      <c r="E119" s="108"/>
      <c r="F119" s="109"/>
      <c r="G119" s="109"/>
      <c r="H119" s="109"/>
      <c r="I119" s="109"/>
      <c r="J119" s="124"/>
      <c r="K119" s="47"/>
      <c r="L119" s="47"/>
      <c r="M119" s="48"/>
      <c r="N119" s="31"/>
      <c r="O119" s="9"/>
      <c r="P119" s="8"/>
      <c r="Q119" s="8"/>
      <c r="R119" s="8"/>
      <c r="S119" s="8"/>
      <c r="T119" s="8"/>
      <c r="U119" s="8"/>
      <c r="V119" s="8"/>
      <c r="W119" s="8"/>
      <c r="X119" s="8"/>
      <c r="Y119" s="8"/>
      <c r="Z119" s="8"/>
      <c r="AA119" s="8"/>
      <c r="AB119" s="8"/>
      <c r="AC119" s="8"/>
      <c r="AD119" s="8"/>
      <c r="AE119" s="12"/>
      <c r="AF119" s="23"/>
      <c r="AG119" s="24"/>
      <c r="AH119" s="25"/>
      <c r="AI119" s="25"/>
      <c r="AJ119" s="25"/>
      <c r="AK119" s="25"/>
      <c r="AL119" s="25"/>
      <c r="AM119" s="25"/>
      <c r="AN119" s="25"/>
      <c r="AO119" s="25"/>
      <c r="AP119" s="26"/>
    </row>
    <row r="120" spans="1:42" ht="14.25" customHeight="1">
      <c r="A120" s="3">
        <v>64</v>
      </c>
      <c r="B120" s="108"/>
      <c r="C120" s="109"/>
      <c r="D120" s="109"/>
      <c r="E120" s="108"/>
      <c r="F120" s="109"/>
      <c r="G120" s="109"/>
      <c r="H120" s="109"/>
      <c r="I120" s="109"/>
      <c r="J120" s="124"/>
      <c r="K120" s="47"/>
      <c r="L120" s="47"/>
      <c r="M120" s="48"/>
      <c r="N120" s="31"/>
      <c r="O120" s="9"/>
      <c r="P120" s="8"/>
      <c r="Q120" s="8"/>
      <c r="R120" s="8"/>
      <c r="S120" s="8"/>
      <c r="T120" s="8"/>
      <c r="U120" s="8"/>
      <c r="V120" s="8"/>
      <c r="W120" s="8"/>
      <c r="X120" s="8"/>
      <c r="Y120" s="8"/>
      <c r="Z120" s="8"/>
      <c r="AA120" s="8"/>
      <c r="AB120" s="8"/>
      <c r="AC120" s="8"/>
      <c r="AD120" s="8"/>
      <c r="AE120" s="12"/>
      <c r="AF120" s="23"/>
      <c r="AG120" s="24"/>
      <c r="AH120" s="25"/>
      <c r="AI120" s="25"/>
      <c r="AJ120" s="25"/>
      <c r="AK120" s="25"/>
      <c r="AL120" s="25"/>
      <c r="AM120" s="25"/>
      <c r="AN120" s="25"/>
      <c r="AO120" s="25"/>
      <c r="AP120" s="26"/>
    </row>
    <row r="121" spans="1:42" ht="14.25" customHeight="1">
      <c r="A121" s="3">
        <v>65</v>
      </c>
      <c r="B121" s="108"/>
      <c r="C121" s="109"/>
      <c r="D121" s="109"/>
      <c r="E121" s="108"/>
      <c r="F121" s="109"/>
      <c r="G121" s="109"/>
      <c r="H121" s="109"/>
      <c r="I121" s="109"/>
      <c r="J121" s="124"/>
      <c r="K121" s="47"/>
      <c r="L121" s="47"/>
      <c r="M121" s="48"/>
      <c r="N121" s="31"/>
      <c r="O121" s="9"/>
      <c r="P121" s="8"/>
      <c r="Q121" s="8"/>
      <c r="R121" s="8"/>
      <c r="S121" s="8"/>
      <c r="T121" s="8"/>
      <c r="U121" s="8"/>
      <c r="V121" s="8"/>
      <c r="W121" s="8"/>
      <c r="X121" s="8"/>
      <c r="Y121" s="8"/>
      <c r="Z121" s="8"/>
      <c r="AA121" s="8"/>
      <c r="AB121" s="8"/>
      <c r="AC121" s="8"/>
      <c r="AD121" s="8"/>
      <c r="AE121" s="12"/>
      <c r="AF121" s="23"/>
      <c r="AG121" s="24"/>
      <c r="AH121" s="25"/>
      <c r="AI121" s="25"/>
      <c r="AJ121" s="25"/>
      <c r="AK121" s="25"/>
      <c r="AL121" s="25"/>
      <c r="AM121" s="25"/>
      <c r="AN121" s="25"/>
      <c r="AO121" s="25"/>
      <c r="AP121" s="26"/>
    </row>
    <row r="122" spans="1:42" ht="14.25" customHeight="1">
      <c r="A122" s="3">
        <v>66</v>
      </c>
      <c r="B122" s="108"/>
      <c r="C122" s="109"/>
      <c r="D122" s="109"/>
      <c r="E122" s="108"/>
      <c r="F122" s="109"/>
      <c r="G122" s="109"/>
      <c r="H122" s="109"/>
      <c r="I122" s="109"/>
      <c r="J122" s="124"/>
      <c r="K122" s="47"/>
      <c r="L122" s="47"/>
      <c r="M122" s="48"/>
      <c r="N122" s="31"/>
      <c r="O122" s="9"/>
      <c r="P122" s="8"/>
      <c r="Q122" s="8"/>
      <c r="R122" s="8"/>
      <c r="S122" s="8"/>
      <c r="T122" s="8"/>
      <c r="U122" s="8"/>
      <c r="V122" s="8"/>
      <c r="W122" s="8"/>
      <c r="X122" s="8"/>
      <c r="Y122" s="8"/>
      <c r="Z122" s="8"/>
      <c r="AA122" s="8"/>
      <c r="AB122" s="8"/>
      <c r="AC122" s="8"/>
      <c r="AD122" s="8"/>
      <c r="AE122" s="12"/>
      <c r="AF122" s="23"/>
      <c r="AG122" s="24"/>
      <c r="AH122" s="25"/>
      <c r="AI122" s="25"/>
      <c r="AJ122" s="25"/>
      <c r="AK122" s="25"/>
      <c r="AL122" s="25"/>
      <c r="AM122" s="25"/>
      <c r="AN122" s="25"/>
      <c r="AO122" s="25"/>
      <c r="AP122" s="26"/>
    </row>
    <row r="123" spans="1:42" ht="14.25" customHeight="1">
      <c r="A123" s="3">
        <v>67</v>
      </c>
      <c r="B123" s="108"/>
      <c r="C123" s="109"/>
      <c r="D123" s="109"/>
      <c r="E123" s="108"/>
      <c r="F123" s="109"/>
      <c r="G123" s="109"/>
      <c r="H123" s="109"/>
      <c r="I123" s="109"/>
      <c r="J123" s="124"/>
      <c r="K123" s="47"/>
      <c r="L123" s="47"/>
      <c r="M123" s="48"/>
      <c r="N123" s="31"/>
      <c r="O123" s="9"/>
      <c r="P123" s="8"/>
      <c r="Q123" s="8"/>
      <c r="R123" s="8"/>
      <c r="S123" s="8"/>
      <c r="T123" s="8"/>
      <c r="U123" s="8"/>
      <c r="V123" s="8"/>
      <c r="W123" s="8"/>
      <c r="X123" s="8"/>
      <c r="Y123" s="8"/>
      <c r="Z123" s="8"/>
      <c r="AA123" s="8"/>
      <c r="AB123" s="8"/>
      <c r="AC123" s="8"/>
      <c r="AD123" s="8"/>
      <c r="AE123" s="12"/>
      <c r="AF123" s="23"/>
      <c r="AG123" s="24"/>
      <c r="AH123" s="25"/>
      <c r="AI123" s="25"/>
      <c r="AJ123" s="25"/>
      <c r="AK123" s="25"/>
      <c r="AL123" s="25"/>
      <c r="AM123" s="25"/>
      <c r="AN123" s="25"/>
      <c r="AO123" s="25"/>
      <c r="AP123" s="26"/>
    </row>
    <row r="124" spans="1:42" ht="14.25" customHeight="1">
      <c r="A124" s="3">
        <v>68</v>
      </c>
      <c r="B124" s="108"/>
      <c r="C124" s="109"/>
      <c r="D124" s="109"/>
      <c r="E124" s="108"/>
      <c r="F124" s="109"/>
      <c r="G124" s="109"/>
      <c r="H124" s="109"/>
      <c r="I124" s="109"/>
      <c r="J124" s="124"/>
      <c r="K124" s="47"/>
      <c r="L124" s="47"/>
      <c r="M124" s="48"/>
      <c r="N124" s="31"/>
      <c r="O124" s="9"/>
      <c r="P124" s="8"/>
      <c r="Q124" s="8"/>
      <c r="R124" s="8"/>
      <c r="S124" s="8"/>
      <c r="T124" s="8"/>
      <c r="U124" s="8"/>
      <c r="V124" s="8"/>
      <c r="W124" s="8"/>
      <c r="X124" s="8"/>
      <c r="Y124" s="8"/>
      <c r="Z124" s="8"/>
      <c r="AA124" s="8"/>
      <c r="AB124" s="8"/>
      <c r="AC124" s="8"/>
      <c r="AD124" s="8"/>
      <c r="AE124" s="12"/>
      <c r="AF124" s="23"/>
      <c r="AG124" s="24"/>
      <c r="AH124" s="25"/>
      <c r="AI124" s="25"/>
      <c r="AJ124" s="25"/>
      <c r="AK124" s="25"/>
      <c r="AL124" s="25"/>
      <c r="AM124" s="25"/>
      <c r="AN124" s="25"/>
      <c r="AO124" s="25"/>
      <c r="AP124" s="26"/>
    </row>
    <row r="125" spans="1:42" ht="14.25" customHeight="1">
      <c r="A125" s="3">
        <v>69</v>
      </c>
      <c r="B125" s="108"/>
      <c r="C125" s="109"/>
      <c r="D125" s="109"/>
      <c r="E125" s="108"/>
      <c r="F125" s="109"/>
      <c r="G125" s="109"/>
      <c r="H125" s="109"/>
      <c r="I125" s="109"/>
      <c r="J125" s="124"/>
      <c r="K125" s="47"/>
      <c r="L125" s="47"/>
      <c r="M125" s="48"/>
      <c r="N125" s="31"/>
      <c r="O125" s="9"/>
      <c r="P125" s="8"/>
      <c r="Q125" s="8"/>
      <c r="R125" s="8"/>
      <c r="S125" s="8"/>
      <c r="T125" s="8"/>
      <c r="U125" s="8"/>
      <c r="V125" s="8"/>
      <c r="W125" s="8"/>
      <c r="X125" s="8"/>
      <c r="Y125" s="8"/>
      <c r="Z125" s="8"/>
      <c r="AA125" s="8"/>
      <c r="AB125" s="8"/>
      <c r="AC125" s="8"/>
      <c r="AD125" s="8"/>
      <c r="AE125" s="12"/>
      <c r="AF125" s="23"/>
      <c r="AG125" s="24"/>
      <c r="AH125" s="25"/>
      <c r="AI125" s="25"/>
      <c r="AJ125" s="25"/>
      <c r="AK125" s="25"/>
      <c r="AL125" s="25"/>
      <c r="AM125" s="25"/>
      <c r="AN125" s="25"/>
      <c r="AO125" s="25"/>
      <c r="AP125" s="26"/>
    </row>
    <row r="126" spans="1:42" ht="14.25" customHeight="1">
      <c r="A126" s="3">
        <v>70</v>
      </c>
      <c r="B126" s="108"/>
      <c r="C126" s="109"/>
      <c r="D126" s="109"/>
      <c r="E126" s="108"/>
      <c r="F126" s="109"/>
      <c r="G126" s="109"/>
      <c r="H126" s="109"/>
      <c r="I126" s="109"/>
      <c r="J126" s="124"/>
      <c r="K126" s="47"/>
      <c r="L126" s="47"/>
      <c r="M126" s="48"/>
      <c r="N126" s="31"/>
      <c r="O126" s="9"/>
      <c r="P126" s="8"/>
      <c r="Q126" s="8"/>
      <c r="R126" s="8"/>
      <c r="S126" s="8"/>
      <c r="T126" s="8"/>
      <c r="U126" s="8"/>
      <c r="V126" s="8"/>
      <c r="W126" s="8"/>
      <c r="X126" s="8"/>
      <c r="Y126" s="8"/>
      <c r="Z126" s="8"/>
      <c r="AA126" s="8"/>
      <c r="AB126" s="8"/>
      <c r="AC126" s="8"/>
      <c r="AD126" s="8"/>
      <c r="AE126" s="12"/>
      <c r="AF126" s="23"/>
      <c r="AG126" s="24"/>
      <c r="AH126" s="25"/>
      <c r="AI126" s="25"/>
      <c r="AJ126" s="25"/>
      <c r="AK126" s="25"/>
      <c r="AL126" s="25"/>
      <c r="AM126" s="25"/>
      <c r="AN126" s="25"/>
      <c r="AO126" s="25"/>
      <c r="AP126" s="26"/>
    </row>
    <row r="127" spans="1:42" ht="14.25" customHeight="1">
      <c r="A127" s="3">
        <v>71</v>
      </c>
      <c r="B127" s="108"/>
      <c r="C127" s="109"/>
      <c r="D127" s="109"/>
      <c r="E127" s="108"/>
      <c r="F127" s="109"/>
      <c r="G127" s="109"/>
      <c r="H127" s="109"/>
      <c r="I127" s="109"/>
      <c r="J127" s="124"/>
      <c r="K127" s="47"/>
      <c r="L127" s="47"/>
      <c r="M127" s="48"/>
      <c r="N127" s="31"/>
      <c r="O127" s="9"/>
      <c r="P127" s="8"/>
      <c r="Q127" s="8"/>
      <c r="R127" s="8"/>
      <c r="S127" s="8"/>
      <c r="T127" s="8"/>
      <c r="U127" s="8"/>
      <c r="V127" s="8"/>
      <c r="W127" s="8"/>
      <c r="X127" s="8"/>
      <c r="Y127" s="8"/>
      <c r="Z127" s="8"/>
      <c r="AA127" s="8"/>
      <c r="AB127" s="8"/>
      <c r="AC127" s="8"/>
      <c r="AD127" s="8"/>
      <c r="AE127" s="12"/>
      <c r="AF127" s="23"/>
      <c r="AG127" s="24"/>
      <c r="AH127" s="25"/>
      <c r="AI127" s="25"/>
      <c r="AJ127" s="25"/>
      <c r="AK127" s="25"/>
      <c r="AL127" s="25"/>
      <c r="AM127" s="25"/>
      <c r="AN127" s="25"/>
      <c r="AO127" s="25"/>
      <c r="AP127" s="26"/>
    </row>
    <row r="128" spans="1:42" ht="14.25" customHeight="1">
      <c r="A128" s="3">
        <v>72</v>
      </c>
      <c r="B128" s="108"/>
      <c r="C128" s="109"/>
      <c r="D128" s="109"/>
      <c r="E128" s="108"/>
      <c r="F128" s="109"/>
      <c r="G128" s="109"/>
      <c r="H128" s="109"/>
      <c r="I128" s="109"/>
      <c r="J128" s="124"/>
      <c r="K128" s="47"/>
      <c r="L128" s="47"/>
      <c r="M128" s="48"/>
      <c r="N128" s="31"/>
      <c r="O128" s="9"/>
      <c r="P128" s="8"/>
      <c r="Q128" s="8"/>
      <c r="R128" s="8"/>
      <c r="S128" s="8"/>
      <c r="T128" s="8"/>
      <c r="U128" s="8"/>
      <c r="V128" s="8"/>
      <c r="W128" s="8"/>
      <c r="X128" s="8"/>
      <c r="Y128" s="8"/>
      <c r="Z128" s="8"/>
      <c r="AA128" s="8"/>
      <c r="AB128" s="8"/>
      <c r="AC128" s="8"/>
      <c r="AD128" s="8"/>
      <c r="AE128" s="12"/>
      <c r="AF128" s="23"/>
      <c r="AG128" s="24"/>
      <c r="AH128" s="25"/>
      <c r="AI128" s="25"/>
      <c r="AJ128" s="25"/>
      <c r="AK128" s="25"/>
      <c r="AL128" s="25"/>
      <c r="AM128" s="25"/>
      <c r="AN128" s="25"/>
      <c r="AO128" s="25"/>
      <c r="AP128" s="26"/>
    </row>
    <row r="129" spans="1:42" ht="14.25" customHeight="1">
      <c r="A129" s="3">
        <v>73</v>
      </c>
      <c r="B129" s="108"/>
      <c r="C129" s="109"/>
      <c r="D129" s="109"/>
      <c r="E129" s="108"/>
      <c r="F129" s="109"/>
      <c r="G129" s="109"/>
      <c r="H129" s="109"/>
      <c r="I129" s="109"/>
      <c r="J129" s="124"/>
      <c r="K129" s="47"/>
      <c r="L129" s="47"/>
      <c r="M129" s="48"/>
      <c r="N129" s="31"/>
      <c r="O129" s="9"/>
      <c r="P129" s="8"/>
      <c r="Q129" s="8"/>
      <c r="R129" s="8"/>
      <c r="S129" s="8"/>
      <c r="T129" s="8"/>
      <c r="U129" s="8"/>
      <c r="V129" s="8"/>
      <c r="W129" s="8"/>
      <c r="X129" s="8"/>
      <c r="Y129" s="8"/>
      <c r="Z129" s="8"/>
      <c r="AA129" s="8"/>
      <c r="AB129" s="8"/>
      <c r="AC129" s="8"/>
      <c r="AD129" s="8"/>
      <c r="AE129" s="12"/>
      <c r="AF129" s="23"/>
      <c r="AG129" s="24"/>
      <c r="AH129" s="25"/>
      <c r="AI129" s="25"/>
      <c r="AJ129" s="25"/>
      <c r="AK129" s="25"/>
      <c r="AL129" s="25"/>
      <c r="AM129" s="25"/>
      <c r="AN129" s="25"/>
      <c r="AO129" s="25"/>
      <c r="AP129" s="26"/>
    </row>
    <row r="130" spans="1:42" ht="14.25" customHeight="1">
      <c r="A130" s="3">
        <v>74</v>
      </c>
      <c r="B130" s="108"/>
      <c r="C130" s="109"/>
      <c r="D130" s="109"/>
      <c r="E130" s="108"/>
      <c r="F130" s="109"/>
      <c r="G130" s="109"/>
      <c r="H130" s="109"/>
      <c r="I130" s="109"/>
      <c r="J130" s="124"/>
      <c r="K130" s="47"/>
      <c r="L130" s="47"/>
      <c r="M130" s="48"/>
      <c r="N130" s="31"/>
      <c r="O130" s="9"/>
      <c r="P130" s="8"/>
      <c r="Q130" s="8"/>
      <c r="R130" s="12"/>
      <c r="S130" s="8"/>
      <c r="T130" s="8"/>
      <c r="U130" s="8"/>
      <c r="V130" s="8"/>
      <c r="W130" s="8"/>
      <c r="X130" s="8"/>
      <c r="Y130" s="8"/>
      <c r="Z130" s="8"/>
      <c r="AA130" s="8"/>
      <c r="AB130" s="8"/>
      <c r="AC130" s="8"/>
      <c r="AD130" s="8"/>
      <c r="AE130" s="12"/>
      <c r="AF130" s="23"/>
      <c r="AG130" s="24"/>
      <c r="AH130" s="25"/>
      <c r="AI130" s="25"/>
      <c r="AJ130" s="25"/>
      <c r="AK130" s="25"/>
      <c r="AL130" s="25"/>
      <c r="AM130" s="25"/>
      <c r="AN130" s="25"/>
      <c r="AO130" s="25"/>
      <c r="AP130" s="26"/>
    </row>
    <row r="131" spans="1:42" ht="14.25" customHeight="1">
      <c r="A131" s="3">
        <v>75</v>
      </c>
      <c r="B131" s="108"/>
      <c r="C131" s="109"/>
      <c r="D131" s="109"/>
      <c r="E131" s="108"/>
      <c r="F131" s="109"/>
      <c r="G131" s="109"/>
      <c r="H131" s="109"/>
      <c r="I131" s="109"/>
      <c r="J131" s="124"/>
      <c r="K131" s="47"/>
      <c r="L131" s="47"/>
      <c r="M131" s="48"/>
      <c r="N131" s="31"/>
      <c r="O131" s="9"/>
      <c r="P131" s="8"/>
      <c r="Q131" s="8"/>
      <c r="R131" s="12"/>
      <c r="S131" s="10"/>
      <c r="T131" s="10"/>
      <c r="U131" s="10"/>
      <c r="V131" s="10"/>
      <c r="W131" s="10"/>
      <c r="X131" s="10"/>
      <c r="Y131" s="10"/>
      <c r="Z131" s="10"/>
      <c r="AA131" s="10"/>
      <c r="AB131" s="10"/>
      <c r="AC131" s="10"/>
      <c r="AD131" s="10"/>
      <c r="AE131" s="18"/>
      <c r="AF131" s="23"/>
      <c r="AG131" s="24"/>
      <c r="AH131" s="25"/>
      <c r="AI131" s="25"/>
      <c r="AJ131" s="25"/>
      <c r="AK131" s="25"/>
      <c r="AL131" s="25"/>
      <c r="AM131" s="25"/>
      <c r="AN131" s="25"/>
      <c r="AO131" s="25"/>
      <c r="AP131" s="26"/>
    </row>
    <row r="132" spans="1:42" s="4" customFormat="1" ht="14.25" customHeight="1">
      <c r="A132" s="3">
        <v>76</v>
      </c>
      <c r="B132" s="108"/>
      <c r="C132" s="109"/>
      <c r="D132" s="109"/>
      <c r="E132" s="108"/>
      <c r="F132" s="109"/>
      <c r="G132" s="109"/>
      <c r="H132" s="109"/>
      <c r="I132" s="109"/>
      <c r="J132" s="125"/>
      <c r="K132" s="49"/>
      <c r="L132" s="49"/>
      <c r="M132" s="50"/>
      <c r="N132" s="31"/>
      <c r="O132" s="11"/>
      <c r="P132" s="12"/>
      <c r="Q132" s="12"/>
      <c r="R132" s="12"/>
      <c r="S132" s="12"/>
      <c r="T132" s="13"/>
      <c r="U132" s="12"/>
      <c r="V132" s="12"/>
      <c r="W132" s="13"/>
      <c r="X132" s="12"/>
      <c r="Y132" s="12"/>
      <c r="Z132" s="13"/>
      <c r="AA132" s="7"/>
      <c r="AB132" s="10"/>
      <c r="AC132" s="10"/>
      <c r="AD132" s="10"/>
      <c r="AE132" s="18"/>
      <c r="AF132" s="23"/>
      <c r="AG132" s="24"/>
      <c r="AH132" s="25"/>
      <c r="AI132" s="25"/>
      <c r="AJ132" s="25"/>
      <c r="AK132" s="25"/>
      <c r="AL132" s="25"/>
      <c r="AM132" s="25"/>
      <c r="AN132" s="25"/>
      <c r="AO132" s="25"/>
      <c r="AP132" s="26"/>
    </row>
    <row r="133" spans="1:42" s="4" customFormat="1" ht="14.25" customHeight="1">
      <c r="A133" s="3">
        <v>77</v>
      </c>
      <c r="B133" s="108"/>
      <c r="C133" s="109"/>
      <c r="D133" s="109"/>
      <c r="E133" s="108"/>
      <c r="F133" s="109"/>
      <c r="G133" s="109"/>
      <c r="H133" s="109"/>
      <c r="I133" s="109"/>
      <c r="J133" s="125"/>
      <c r="K133" s="49"/>
      <c r="L133" s="49"/>
      <c r="M133" s="50"/>
      <c r="N133" s="31"/>
      <c r="O133" s="11"/>
      <c r="P133" s="12"/>
      <c r="Q133" s="12"/>
      <c r="R133" s="12"/>
      <c r="S133" s="12"/>
      <c r="T133" s="13"/>
      <c r="U133" s="12"/>
      <c r="V133" s="12"/>
      <c r="W133" s="13"/>
      <c r="X133" s="12"/>
      <c r="Y133" s="12"/>
      <c r="Z133" s="13"/>
      <c r="AA133" s="7"/>
      <c r="AB133" s="10"/>
      <c r="AC133" s="10"/>
      <c r="AD133" s="10"/>
      <c r="AE133" s="18"/>
      <c r="AF133" s="23"/>
      <c r="AG133" s="24"/>
      <c r="AH133" s="25"/>
      <c r="AI133" s="25"/>
      <c r="AJ133" s="25"/>
      <c r="AK133" s="25"/>
      <c r="AL133" s="25"/>
      <c r="AM133" s="25"/>
      <c r="AN133" s="25"/>
      <c r="AO133" s="25"/>
      <c r="AP133" s="26"/>
    </row>
    <row r="134" spans="1:42" s="4" customFormat="1" ht="14.25" customHeight="1">
      <c r="A134" s="3">
        <v>78</v>
      </c>
      <c r="B134" s="108"/>
      <c r="C134" s="109"/>
      <c r="D134" s="109"/>
      <c r="E134" s="108"/>
      <c r="F134" s="109"/>
      <c r="G134" s="109"/>
      <c r="H134" s="109"/>
      <c r="I134" s="109"/>
      <c r="J134" s="125"/>
      <c r="K134" s="49"/>
      <c r="L134" s="49"/>
      <c r="M134" s="50"/>
      <c r="N134" s="31"/>
      <c r="O134" s="11"/>
      <c r="P134" s="12"/>
      <c r="Q134" s="12"/>
      <c r="R134" s="12"/>
      <c r="S134" s="12"/>
      <c r="T134" s="13"/>
      <c r="U134" s="12"/>
      <c r="V134" s="12"/>
      <c r="W134" s="13"/>
      <c r="X134" s="12"/>
      <c r="Y134" s="12"/>
      <c r="Z134" s="13"/>
      <c r="AA134" s="7"/>
      <c r="AB134" s="10"/>
      <c r="AC134" s="10"/>
      <c r="AD134" s="10"/>
      <c r="AE134" s="18"/>
      <c r="AF134" s="23"/>
      <c r="AG134" s="24"/>
      <c r="AH134" s="25"/>
      <c r="AI134" s="25"/>
      <c r="AJ134" s="25"/>
      <c r="AK134" s="25"/>
      <c r="AL134" s="25"/>
      <c r="AM134" s="25"/>
      <c r="AN134" s="25"/>
      <c r="AO134" s="25"/>
      <c r="AP134" s="26"/>
    </row>
    <row r="135" spans="1:42" ht="14.25" customHeight="1">
      <c r="A135" s="3">
        <v>79</v>
      </c>
      <c r="B135" s="108"/>
      <c r="C135" s="109"/>
      <c r="D135" s="109"/>
      <c r="E135" s="108"/>
      <c r="F135" s="109"/>
      <c r="G135" s="109"/>
      <c r="H135" s="109"/>
      <c r="I135" s="109"/>
      <c r="J135" s="124"/>
      <c r="K135" s="47"/>
      <c r="L135" s="47"/>
      <c r="M135" s="48"/>
      <c r="N135" s="31"/>
      <c r="O135" s="9"/>
      <c r="P135" s="8"/>
      <c r="Q135" s="8"/>
      <c r="R135" s="8"/>
      <c r="S135" s="8"/>
      <c r="T135" s="8"/>
      <c r="U135" s="8"/>
      <c r="V135" s="8"/>
      <c r="W135" s="8"/>
      <c r="X135" s="8"/>
      <c r="Y135" s="8"/>
      <c r="Z135" s="8"/>
      <c r="AA135" s="8"/>
      <c r="AB135" s="8"/>
      <c r="AC135" s="8"/>
      <c r="AD135" s="8"/>
      <c r="AE135" s="12"/>
      <c r="AF135" s="23"/>
      <c r="AG135" s="24"/>
      <c r="AH135" s="25"/>
      <c r="AI135" s="25"/>
      <c r="AJ135" s="25"/>
      <c r="AK135" s="25"/>
      <c r="AL135" s="25"/>
      <c r="AM135" s="25"/>
      <c r="AN135" s="25"/>
      <c r="AO135" s="25"/>
      <c r="AP135" s="26"/>
    </row>
    <row r="136" spans="1:42" ht="14.25" customHeight="1">
      <c r="A136" s="3">
        <v>80</v>
      </c>
      <c r="B136" s="108"/>
      <c r="C136" s="109"/>
      <c r="D136" s="109"/>
      <c r="E136" s="108"/>
      <c r="F136" s="109"/>
      <c r="G136" s="109"/>
      <c r="H136" s="109"/>
      <c r="I136" s="109"/>
      <c r="J136" s="124"/>
      <c r="K136" s="47"/>
      <c r="L136" s="47"/>
      <c r="M136" s="48"/>
      <c r="N136" s="31"/>
      <c r="O136" s="9"/>
      <c r="P136" s="8"/>
      <c r="Q136" s="8"/>
      <c r="R136" s="8"/>
      <c r="S136" s="8"/>
      <c r="T136" s="8"/>
      <c r="U136" s="8"/>
      <c r="V136" s="8"/>
      <c r="W136" s="8"/>
      <c r="X136" s="8"/>
      <c r="Y136" s="8"/>
      <c r="Z136" s="8"/>
      <c r="AA136" s="8"/>
      <c r="AB136" s="8"/>
      <c r="AC136" s="8"/>
      <c r="AD136" s="8"/>
      <c r="AE136" s="12"/>
      <c r="AF136" s="23"/>
      <c r="AG136" s="24"/>
      <c r="AH136" s="25"/>
      <c r="AI136" s="25"/>
      <c r="AJ136" s="25"/>
      <c r="AK136" s="25"/>
      <c r="AL136" s="25"/>
      <c r="AM136" s="25"/>
      <c r="AN136" s="25"/>
      <c r="AO136" s="25"/>
      <c r="AP136" s="26"/>
    </row>
    <row r="137" spans="1:42" ht="14.25" customHeight="1">
      <c r="A137" s="3">
        <v>81</v>
      </c>
      <c r="B137" s="108"/>
      <c r="C137" s="109"/>
      <c r="D137" s="109"/>
      <c r="E137" s="108"/>
      <c r="F137" s="109"/>
      <c r="G137" s="109"/>
      <c r="H137" s="109"/>
      <c r="I137" s="109"/>
      <c r="J137" s="124"/>
      <c r="K137" s="47"/>
      <c r="L137" s="47"/>
      <c r="M137" s="48"/>
      <c r="N137" s="31"/>
      <c r="O137" s="9"/>
      <c r="P137" s="8"/>
      <c r="Q137" s="8"/>
      <c r="R137" s="8"/>
      <c r="S137" s="8"/>
      <c r="T137" s="8"/>
      <c r="U137" s="8"/>
      <c r="V137" s="8"/>
      <c r="W137" s="8"/>
      <c r="X137" s="8"/>
      <c r="Y137" s="8"/>
      <c r="Z137" s="8"/>
      <c r="AA137" s="8"/>
      <c r="AB137" s="8"/>
      <c r="AC137" s="8"/>
      <c r="AD137" s="8"/>
      <c r="AE137" s="12"/>
      <c r="AF137" s="23"/>
      <c r="AG137" s="24"/>
      <c r="AH137" s="25"/>
      <c r="AI137" s="25"/>
      <c r="AJ137" s="25"/>
      <c r="AK137" s="25"/>
      <c r="AL137" s="25"/>
      <c r="AM137" s="25"/>
      <c r="AN137" s="25"/>
      <c r="AO137" s="25"/>
      <c r="AP137" s="26"/>
    </row>
    <row r="138" spans="1:42" ht="14.25" customHeight="1">
      <c r="A138" s="3">
        <v>82</v>
      </c>
      <c r="B138" s="108"/>
      <c r="C138" s="109"/>
      <c r="D138" s="109"/>
      <c r="E138" s="108"/>
      <c r="F138" s="109"/>
      <c r="G138" s="109"/>
      <c r="H138" s="109"/>
      <c r="I138" s="109"/>
      <c r="J138" s="124"/>
      <c r="K138" s="47"/>
      <c r="L138" s="47"/>
      <c r="M138" s="48"/>
      <c r="N138" s="31"/>
      <c r="O138" s="9"/>
      <c r="P138" s="8"/>
      <c r="Q138" s="8"/>
      <c r="R138" s="8"/>
      <c r="S138" s="8"/>
      <c r="T138" s="8"/>
      <c r="U138" s="8"/>
      <c r="V138" s="8"/>
      <c r="W138" s="8"/>
      <c r="X138" s="8"/>
      <c r="Y138" s="8"/>
      <c r="Z138" s="8"/>
      <c r="AA138" s="8"/>
      <c r="AB138" s="8"/>
      <c r="AC138" s="8"/>
      <c r="AD138" s="8"/>
      <c r="AE138" s="12"/>
      <c r="AF138" s="23"/>
      <c r="AG138" s="24"/>
      <c r="AH138" s="25"/>
      <c r="AI138" s="25"/>
      <c r="AJ138" s="25"/>
      <c r="AK138" s="25"/>
      <c r="AL138" s="25"/>
      <c r="AM138" s="25"/>
      <c r="AN138" s="25"/>
      <c r="AO138" s="25"/>
      <c r="AP138" s="26"/>
    </row>
    <row r="139" spans="1:42" ht="14.25" customHeight="1">
      <c r="A139" s="3">
        <v>83</v>
      </c>
      <c r="B139" s="108"/>
      <c r="C139" s="109"/>
      <c r="D139" s="109"/>
      <c r="E139" s="108"/>
      <c r="F139" s="109"/>
      <c r="G139" s="109"/>
      <c r="H139" s="109"/>
      <c r="I139" s="109"/>
      <c r="J139" s="124"/>
      <c r="K139" s="47"/>
      <c r="L139" s="47"/>
      <c r="M139" s="48"/>
      <c r="N139" s="31"/>
      <c r="O139" s="9"/>
      <c r="P139" s="8"/>
      <c r="Q139" s="8"/>
      <c r="R139" s="8"/>
      <c r="S139" s="8"/>
      <c r="T139" s="8"/>
      <c r="U139" s="8"/>
      <c r="V139" s="8"/>
      <c r="W139" s="8"/>
      <c r="X139" s="8"/>
      <c r="Y139" s="8"/>
      <c r="Z139" s="8"/>
      <c r="AA139" s="8"/>
      <c r="AB139" s="8"/>
      <c r="AC139" s="8"/>
      <c r="AD139" s="8"/>
      <c r="AE139" s="12"/>
      <c r="AF139" s="23"/>
      <c r="AG139" s="24"/>
      <c r="AH139" s="25"/>
      <c r="AI139" s="25"/>
      <c r="AJ139" s="25"/>
      <c r="AK139" s="25"/>
      <c r="AL139" s="25"/>
      <c r="AM139" s="25"/>
      <c r="AN139" s="25"/>
      <c r="AO139" s="25"/>
      <c r="AP139" s="26"/>
    </row>
    <row r="140" spans="1:42" ht="14.25" customHeight="1">
      <c r="A140" s="3">
        <v>84</v>
      </c>
      <c r="B140" s="108"/>
      <c r="C140" s="109"/>
      <c r="D140" s="109"/>
      <c r="E140" s="108"/>
      <c r="F140" s="109"/>
      <c r="G140" s="109"/>
      <c r="H140" s="109"/>
      <c r="I140" s="109"/>
      <c r="J140" s="124"/>
      <c r="K140" s="47"/>
      <c r="L140" s="47"/>
      <c r="M140" s="48"/>
      <c r="N140" s="31"/>
      <c r="O140" s="9"/>
      <c r="P140" s="8"/>
      <c r="Q140" s="8"/>
      <c r="R140" s="12"/>
      <c r="S140" s="8"/>
      <c r="T140" s="8"/>
      <c r="U140" s="8"/>
      <c r="V140" s="8"/>
      <c r="W140" s="8"/>
      <c r="X140" s="8"/>
      <c r="Y140" s="8"/>
      <c r="Z140" s="8"/>
      <c r="AA140" s="8"/>
      <c r="AB140" s="8"/>
      <c r="AC140" s="8"/>
      <c r="AD140" s="8"/>
      <c r="AE140" s="12"/>
      <c r="AF140" s="23"/>
      <c r="AG140" s="24"/>
      <c r="AH140" s="25"/>
      <c r="AI140" s="25"/>
      <c r="AJ140" s="25"/>
      <c r="AK140" s="25"/>
      <c r="AL140" s="25"/>
      <c r="AM140" s="25"/>
      <c r="AN140" s="25"/>
      <c r="AO140" s="25"/>
      <c r="AP140" s="26"/>
    </row>
    <row r="141" spans="1:42" ht="14.25" customHeight="1">
      <c r="A141" s="3">
        <v>85</v>
      </c>
      <c r="B141" s="108"/>
      <c r="C141" s="109"/>
      <c r="D141" s="109"/>
      <c r="E141" s="108"/>
      <c r="F141" s="109"/>
      <c r="G141" s="109"/>
      <c r="H141" s="109"/>
      <c r="I141" s="109"/>
      <c r="J141" s="124"/>
      <c r="K141" s="47"/>
      <c r="L141" s="47"/>
      <c r="M141" s="48"/>
      <c r="N141" s="31"/>
      <c r="O141" s="9"/>
      <c r="P141" s="8"/>
      <c r="Q141" s="8"/>
      <c r="R141" s="12"/>
      <c r="S141" s="10"/>
      <c r="T141" s="10"/>
      <c r="U141" s="10"/>
      <c r="V141" s="10"/>
      <c r="W141" s="10"/>
      <c r="X141" s="10"/>
      <c r="Y141" s="10"/>
      <c r="Z141" s="10"/>
      <c r="AA141" s="10"/>
      <c r="AB141" s="10"/>
      <c r="AC141" s="10"/>
      <c r="AD141" s="10"/>
      <c r="AE141" s="18"/>
      <c r="AF141" s="23"/>
      <c r="AG141" s="24"/>
      <c r="AH141" s="25"/>
      <c r="AI141" s="25"/>
      <c r="AJ141" s="25"/>
      <c r="AK141" s="25"/>
      <c r="AL141" s="25"/>
      <c r="AM141" s="25"/>
      <c r="AN141" s="25"/>
      <c r="AO141" s="25"/>
      <c r="AP141" s="26"/>
    </row>
    <row r="142" spans="1:42" s="4" customFormat="1" ht="14.25" customHeight="1">
      <c r="A142" s="3">
        <v>86</v>
      </c>
      <c r="B142" s="108"/>
      <c r="C142" s="109"/>
      <c r="D142" s="109"/>
      <c r="E142" s="108"/>
      <c r="F142" s="109"/>
      <c r="G142" s="109"/>
      <c r="H142" s="109"/>
      <c r="I142" s="109"/>
      <c r="J142" s="125"/>
      <c r="K142" s="49"/>
      <c r="L142" s="49"/>
      <c r="M142" s="50"/>
      <c r="N142" s="31"/>
      <c r="O142" s="11"/>
      <c r="P142" s="12"/>
      <c r="Q142" s="12"/>
      <c r="R142" s="12"/>
      <c r="S142" s="12"/>
      <c r="T142" s="13"/>
      <c r="U142" s="12"/>
      <c r="V142" s="12"/>
      <c r="W142" s="13"/>
      <c r="X142" s="12"/>
      <c r="Y142" s="12"/>
      <c r="Z142" s="13"/>
      <c r="AA142" s="7"/>
      <c r="AB142" s="10"/>
      <c r="AC142" s="10"/>
      <c r="AD142" s="10"/>
      <c r="AE142" s="18"/>
      <c r="AF142" s="23"/>
      <c r="AG142" s="24"/>
      <c r="AH142" s="25"/>
      <c r="AI142" s="25"/>
      <c r="AJ142" s="25"/>
      <c r="AK142" s="25"/>
      <c r="AL142" s="25"/>
      <c r="AM142" s="25"/>
      <c r="AN142" s="25"/>
      <c r="AO142" s="25"/>
      <c r="AP142" s="26"/>
    </row>
    <row r="143" spans="1:42" s="4" customFormat="1" ht="14.25" customHeight="1">
      <c r="A143" s="3">
        <v>87</v>
      </c>
      <c r="B143" s="108"/>
      <c r="C143" s="109"/>
      <c r="D143" s="109"/>
      <c r="E143" s="108"/>
      <c r="F143" s="109"/>
      <c r="G143" s="109"/>
      <c r="H143" s="109"/>
      <c r="I143" s="109"/>
      <c r="J143" s="125"/>
      <c r="K143" s="49"/>
      <c r="L143" s="49"/>
      <c r="M143" s="50"/>
      <c r="N143" s="31"/>
      <c r="O143" s="11"/>
      <c r="P143" s="12"/>
      <c r="Q143" s="12"/>
      <c r="R143" s="12"/>
      <c r="S143" s="12"/>
      <c r="T143" s="13"/>
      <c r="U143" s="12"/>
      <c r="V143" s="12"/>
      <c r="W143" s="13"/>
      <c r="X143" s="12"/>
      <c r="Y143" s="12"/>
      <c r="Z143" s="13"/>
      <c r="AA143" s="7"/>
      <c r="AB143" s="10"/>
      <c r="AC143" s="10"/>
      <c r="AD143" s="10"/>
      <c r="AE143" s="18"/>
      <c r="AF143" s="23"/>
      <c r="AG143" s="24"/>
      <c r="AH143" s="25"/>
      <c r="AI143" s="25"/>
      <c r="AJ143" s="25"/>
      <c r="AK143" s="25"/>
      <c r="AL143" s="25"/>
      <c r="AM143" s="25"/>
      <c r="AN143" s="25"/>
      <c r="AO143" s="25"/>
      <c r="AP143" s="26"/>
    </row>
    <row r="144" spans="1:42" s="4" customFormat="1" ht="14.25" customHeight="1">
      <c r="A144" s="3">
        <v>88</v>
      </c>
      <c r="B144" s="108"/>
      <c r="C144" s="109"/>
      <c r="D144" s="109"/>
      <c r="E144" s="108"/>
      <c r="F144" s="109"/>
      <c r="G144" s="109"/>
      <c r="H144" s="109"/>
      <c r="I144" s="109"/>
      <c r="J144" s="125"/>
      <c r="K144" s="49"/>
      <c r="L144" s="49"/>
      <c r="M144" s="50"/>
      <c r="N144" s="31"/>
      <c r="O144" s="11"/>
      <c r="P144" s="12"/>
      <c r="Q144" s="12"/>
      <c r="R144" s="12"/>
      <c r="S144" s="12"/>
      <c r="T144" s="13"/>
      <c r="U144" s="12"/>
      <c r="V144" s="12"/>
      <c r="W144" s="13"/>
      <c r="X144" s="12"/>
      <c r="Y144" s="12"/>
      <c r="Z144" s="13"/>
      <c r="AA144" s="7"/>
      <c r="AB144" s="10"/>
      <c r="AC144" s="10"/>
      <c r="AD144" s="10"/>
      <c r="AE144" s="18"/>
      <c r="AF144" s="23"/>
      <c r="AG144" s="24"/>
      <c r="AH144" s="25"/>
      <c r="AI144" s="25"/>
      <c r="AJ144" s="25"/>
      <c r="AK144" s="25"/>
      <c r="AL144" s="25"/>
      <c r="AM144" s="25"/>
      <c r="AN144" s="25"/>
      <c r="AO144" s="25"/>
      <c r="AP144" s="26"/>
    </row>
    <row r="145" spans="1:42" ht="14.25" customHeight="1">
      <c r="A145" s="3">
        <v>89</v>
      </c>
      <c r="B145" s="108"/>
      <c r="C145" s="109"/>
      <c r="D145" s="109"/>
      <c r="E145" s="108"/>
      <c r="F145" s="109"/>
      <c r="G145" s="109"/>
      <c r="H145" s="109"/>
      <c r="I145" s="109"/>
      <c r="J145" s="124"/>
      <c r="K145" s="47"/>
      <c r="L145" s="47"/>
      <c r="M145" s="48"/>
      <c r="N145" s="31"/>
      <c r="O145" s="9"/>
      <c r="P145" s="8"/>
      <c r="Q145" s="8"/>
      <c r="R145" s="8"/>
      <c r="S145" s="8"/>
      <c r="T145" s="8"/>
      <c r="U145" s="8"/>
      <c r="V145" s="8"/>
      <c r="W145" s="8"/>
      <c r="X145" s="8"/>
      <c r="Y145" s="8"/>
      <c r="Z145" s="8"/>
      <c r="AA145" s="8"/>
      <c r="AB145" s="8"/>
      <c r="AC145" s="8"/>
      <c r="AD145" s="8"/>
      <c r="AE145" s="12"/>
      <c r="AF145" s="23"/>
      <c r="AG145" s="24"/>
      <c r="AH145" s="25"/>
      <c r="AI145" s="25"/>
      <c r="AJ145" s="25"/>
      <c r="AK145" s="25"/>
      <c r="AL145" s="25"/>
      <c r="AM145" s="25"/>
      <c r="AN145" s="25"/>
      <c r="AO145" s="25"/>
      <c r="AP145" s="26"/>
    </row>
    <row r="146" spans="1:42" ht="14.25" customHeight="1">
      <c r="A146" s="3">
        <v>90</v>
      </c>
      <c r="B146" s="108"/>
      <c r="C146" s="109"/>
      <c r="D146" s="109"/>
      <c r="E146" s="108"/>
      <c r="F146" s="109"/>
      <c r="G146" s="109"/>
      <c r="H146" s="109"/>
      <c r="I146" s="109"/>
      <c r="J146" s="124"/>
      <c r="K146" s="47"/>
      <c r="L146" s="47"/>
      <c r="M146" s="48"/>
      <c r="N146" s="31"/>
      <c r="O146" s="9"/>
      <c r="P146" s="8"/>
      <c r="Q146" s="8"/>
      <c r="R146" s="8"/>
      <c r="S146" s="8"/>
      <c r="T146" s="8"/>
      <c r="U146" s="8"/>
      <c r="V146" s="8"/>
      <c r="W146" s="8"/>
      <c r="X146" s="8"/>
      <c r="Y146" s="8"/>
      <c r="Z146" s="8"/>
      <c r="AA146" s="8"/>
      <c r="AB146" s="8"/>
      <c r="AC146" s="8"/>
      <c r="AD146" s="8"/>
      <c r="AE146" s="12"/>
      <c r="AF146" s="23"/>
      <c r="AG146" s="24"/>
      <c r="AH146" s="25"/>
      <c r="AI146" s="25"/>
      <c r="AJ146" s="25"/>
      <c r="AK146" s="25"/>
      <c r="AL146" s="25"/>
      <c r="AM146" s="25"/>
      <c r="AN146" s="25"/>
      <c r="AO146" s="25"/>
      <c r="AP146" s="26"/>
    </row>
    <row r="147" spans="1:42" ht="14.25" customHeight="1">
      <c r="A147" s="3">
        <v>91</v>
      </c>
      <c r="B147" s="108"/>
      <c r="C147" s="109"/>
      <c r="D147" s="109"/>
      <c r="E147" s="108"/>
      <c r="F147" s="109"/>
      <c r="G147" s="109"/>
      <c r="H147" s="109"/>
      <c r="I147" s="109"/>
      <c r="J147" s="124"/>
      <c r="K147" s="47"/>
      <c r="L147" s="47"/>
      <c r="M147" s="48"/>
      <c r="N147" s="31"/>
      <c r="O147" s="9"/>
      <c r="P147" s="8"/>
      <c r="Q147" s="8"/>
      <c r="R147" s="8"/>
      <c r="S147" s="8"/>
      <c r="T147" s="8"/>
      <c r="U147" s="8"/>
      <c r="V147" s="8"/>
      <c r="W147" s="8"/>
      <c r="X147" s="8"/>
      <c r="Y147" s="8"/>
      <c r="Z147" s="8"/>
      <c r="AA147" s="8"/>
      <c r="AB147" s="8"/>
      <c r="AC147" s="8"/>
      <c r="AD147" s="8"/>
      <c r="AE147" s="12"/>
      <c r="AF147" s="23"/>
      <c r="AG147" s="24"/>
      <c r="AH147" s="25"/>
      <c r="AI147" s="25"/>
      <c r="AJ147" s="25"/>
      <c r="AK147" s="25"/>
      <c r="AL147" s="25"/>
      <c r="AM147" s="25"/>
      <c r="AN147" s="25"/>
      <c r="AO147" s="25"/>
      <c r="AP147" s="26"/>
    </row>
    <row r="148" spans="1:42" ht="14.25" customHeight="1">
      <c r="A148" s="3">
        <v>92</v>
      </c>
      <c r="B148" s="108"/>
      <c r="C148" s="109"/>
      <c r="D148" s="109"/>
      <c r="E148" s="108"/>
      <c r="F148" s="109"/>
      <c r="G148" s="109"/>
      <c r="H148" s="109"/>
      <c r="I148" s="109"/>
      <c r="J148" s="124"/>
      <c r="K148" s="47"/>
      <c r="L148" s="47"/>
      <c r="M148" s="48"/>
      <c r="N148" s="31"/>
      <c r="O148" s="9"/>
      <c r="P148" s="8"/>
      <c r="Q148" s="8"/>
      <c r="R148" s="8"/>
      <c r="S148" s="8"/>
      <c r="T148" s="8"/>
      <c r="U148" s="8"/>
      <c r="V148" s="8"/>
      <c r="W148" s="8"/>
      <c r="X148" s="8"/>
      <c r="Y148" s="8"/>
      <c r="Z148" s="8"/>
      <c r="AA148" s="8"/>
      <c r="AB148" s="8"/>
      <c r="AC148" s="8"/>
      <c r="AD148" s="8"/>
      <c r="AE148" s="12"/>
      <c r="AF148" s="23"/>
      <c r="AG148" s="24"/>
      <c r="AH148" s="25"/>
      <c r="AI148" s="25"/>
      <c r="AJ148" s="25"/>
      <c r="AK148" s="25"/>
      <c r="AL148" s="25"/>
      <c r="AM148" s="25"/>
      <c r="AN148" s="25"/>
      <c r="AO148" s="25"/>
      <c r="AP148" s="26"/>
    </row>
    <row r="149" spans="1:42" ht="14.25" customHeight="1">
      <c r="A149" s="3">
        <v>93</v>
      </c>
      <c r="B149" s="108"/>
      <c r="C149" s="109"/>
      <c r="D149" s="109"/>
      <c r="E149" s="108"/>
      <c r="F149" s="109"/>
      <c r="G149" s="109"/>
      <c r="H149" s="109"/>
      <c r="I149" s="109"/>
      <c r="J149" s="124"/>
      <c r="K149" s="47"/>
      <c r="L149" s="47"/>
      <c r="M149" s="48"/>
      <c r="N149" s="31"/>
      <c r="O149" s="9"/>
      <c r="P149" s="8"/>
      <c r="Q149" s="8"/>
      <c r="R149" s="8"/>
      <c r="S149" s="8"/>
      <c r="T149" s="8"/>
      <c r="U149" s="8"/>
      <c r="V149" s="8"/>
      <c r="W149" s="8"/>
      <c r="X149" s="8"/>
      <c r="Y149" s="8"/>
      <c r="Z149" s="8"/>
      <c r="AA149" s="8"/>
      <c r="AB149" s="8"/>
      <c r="AC149" s="8"/>
      <c r="AD149" s="8"/>
      <c r="AE149" s="12"/>
      <c r="AF149" s="23"/>
      <c r="AG149" s="24"/>
      <c r="AH149" s="25"/>
      <c r="AI149" s="25"/>
      <c r="AJ149" s="25"/>
      <c r="AK149" s="25"/>
      <c r="AL149" s="25"/>
      <c r="AM149" s="25"/>
      <c r="AN149" s="25"/>
      <c r="AO149" s="25"/>
      <c r="AP149" s="26"/>
    </row>
    <row r="150" spans="1:42" ht="14.25" customHeight="1">
      <c r="A150" s="3">
        <v>94</v>
      </c>
      <c r="B150" s="108"/>
      <c r="C150" s="109"/>
      <c r="D150" s="109"/>
      <c r="E150" s="108"/>
      <c r="F150" s="109"/>
      <c r="G150" s="109"/>
      <c r="H150" s="109"/>
      <c r="I150" s="109"/>
      <c r="J150" s="124"/>
      <c r="K150" s="47"/>
      <c r="L150" s="47"/>
      <c r="M150" s="48"/>
      <c r="N150" s="31"/>
      <c r="O150" s="9"/>
      <c r="P150" s="8"/>
      <c r="Q150" s="8"/>
      <c r="R150" s="12"/>
      <c r="S150" s="8"/>
      <c r="T150" s="8"/>
      <c r="U150" s="8"/>
      <c r="V150" s="8"/>
      <c r="W150" s="8"/>
      <c r="X150" s="8"/>
      <c r="Y150" s="8"/>
      <c r="Z150" s="8"/>
      <c r="AA150" s="8"/>
      <c r="AB150" s="8"/>
      <c r="AC150" s="8"/>
      <c r="AD150" s="8"/>
      <c r="AE150" s="12"/>
      <c r="AF150" s="23"/>
      <c r="AG150" s="24"/>
      <c r="AH150" s="25"/>
      <c r="AI150" s="25"/>
      <c r="AJ150" s="25"/>
      <c r="AK150" s="25"/>
      <c r="AL150" s="25"/>
      <c r="AM150" s="25"/>
      <c r="AN150" s="25"/>
      <c r="AO150" s="25"/>
      <c r="AP150" s="26"/>
    </row>
    <row r="151" spans="1:42" ht="14.25" customHeight="1">
      <c r="A151" s="3">
        <v>95</v>
      </c>
      <c r="B151" s="108"/>
      <c r="C151" s="109"/>
      <c r="D151" s="109"/>
      <c r="E151" s="108"/>
      <c r="F151" s="109"/>
      <c r="G151" s="109"/>
      <c r="H151" s="109"/>
      <c r="I151" s="109"/>
      <c r="J151" s="124"/>
      <c r="K151" s="47"/>
      <c r="L151" s="47"/>
      <c r="M151" s="48"/>
      <c r="N151" s="31"/>
      <c r="O151" s="9"/>
      <c r="P151" s="8"/>
      <c r="Q151" s="8"/>
      <c r="R151" s="12"/>
      <c r="S151" s="10"/>
      <c r="T151" s="10"/>
      <c r="U151" s="10"/>
      <c r="V151" s="10"/>
      <c r="W151" s="10"/>
      <c r="X151" s="10"/>
      <c r="Y151" s="10"/>
      <c r="Z151" s="10"/>
      <c r="AA151" s="10"/>
      <c r="AB151" s="10"/>
      <c r="AC151" s="10"/>
      <c r="AD151" s="10"/>
      <c r="AE151" s="18"/>
      <c r="AF151" s="23"/>
      <c r="AG151" s="24"/>
      <c r="AH151" s="25"/>
      <c r="AI151" s="25"/>
      <c r="AJ151" s="25"/>
      <c r="AK151" s="25"/>
      <c r="AL151" s="25"/>
      <c r="AM151" s="25"/>
      <c r="AN151" s="25"/>
      <c r="AO151" s="25"/>
      <c r="AP151" s="26"/>
    </row>
    <row r="152" spans="1:42" s="4" customFormat="1" ht="14.25" customHeight="1">
      <c r="A152" s="3">
        <v>96</v>
      </c>
      <c r="B152" s="108"/>
      <c r="C152" s="109"/>
      <c r="D152" s="109"/>
      <c r="E152" s="108"/>
      <c r="F152" s="109"/>
      <c r="G152" s="109"/>
      <c r="H152" s="109"/>
      <c r="I152" s="109"/>
      <c r="J152" s="125"/>
      <c r="K152" s="49"/>
      <c r="L152" s="49"/>
      <c r="M152" s="50"/>
      <c r="N152" s="31"/>
      <c r="O152" s="11"/>
      <c r="P152" s="12"/>
      <c r="Q152" s="12"/>
      <c r="R152" s="12"/>
      <c r="S152" s="12"/>
      <c r="T152" s="13"/>
      <c r="U152" s="12"/>
      <c r="V152" s="12"/>
      <c r="W152" s="13"/>
      <c r="X152" s="12"/>
      <c r="Y152" s="12"/>
      <c r="Z152" s="13"/>
      <c r="AA152" s="7"/>
      <c r="AB152" s="10"/>
      <c r="AC152" s="10"/>
      <c r="AD152" s="10"/>
      <c r="AE152" s="18"/>
      <c r="AF152" s="23"/>
      <c r="AG152" s="24"/>
      <c r="AH152" s="25"/>
      <c r="AI152" s="25"/>
      <c r="AJ152" s="25"/>
      <c r="AK152" s="25"/>
      <c r="AL152" s="25"/>
      <c r="AM152" s="25"/>
      <c r="AN152" s="25"/>
      <c r="AO152" s="25"/>
      <c r="AP152" s="26"/>
    </row>
    <row r="153" spans="1:42" s="4" customFormat="1" ht="14.25" customHeight="1">
      <c r="A153" s="3">
        <v>97</v>
      </c>
      <c r="B153" s="108"/>
      <c r="C153" s="109"/>
      <c r="D153" s="109"/>
      <c r="E153" s="108"/>
      <c r="F153" s="109"/>
      <c r="G153" s="109"/>
      <c r="H153" s="109"/>
      <c r="I153" s="109"/>
      <c r="J153" s="125"/>
      <c r="K153" s="49"/>
      <c r="L153" s="49"/>
      <c r="M153" s="50"/>
      <c r="N153" s="31"/>
      <c r="O153" s="11"/>
      <c r="P153" s="12"/>
      <c r="Q153" s="12"/>
      <c r="R153" s="12"/>
      <c r="S153" s="12"/>
      <c r="T153" s="13"/>
      <c r="U153" s="12"/>
      <c r="V153" s="12"/>
      <c r="W153" s="13"/>
      <c r="X153" s="12"/>
      <c r="Y153" s="12"/>
      <c r="Z153" s="13"/>
      <c r="AA153" s="7"/>
      <c r="AB153" s="10"/>
      <c r="AC153" s="10"/>
      <c r="AD153" s="10"/>
      <c r="AE153" s="18"/>
      <c r="AF153" s="23"/>
      <c r="AG153" s="24"/>
      <c r="AH153" s="25"/>
      <c r="AI153" s="25"/>
      <c r="AJ153" s="25"/>
      <c r="AK153" s="25"/>
      <c r="AL153" s="25"/>
      <c r="AM153" s="25"/>
      <c r="AN153" s="25"/>
      <c r="AO153" s="25"/>
      <c r="AP153" s="26"/>
    </row>
    <row r="154" spans="1:42" s="4" customFormat="1" ht="14.25" customHeight="1">
      <c r="A154" s="3">
        <v>98</v>
      </c>
      <c r="B154" s="108"/>
      <c r="C154" s="109"/>
      <c r="D154" s="109"/>
      <c r="E154" s="108"/>
      <c r="F154" s="109"/>
      <c r="G154" s="109"/>
      <c r="H154" s="109"/>
      <c r="I154" s="109"/>
      <c r="J154" s="125"/>
      <c r="K154" s="49"/>
      <c r="L154" s="49"/>
      <c r="M154" s="50"/>
      <c r="N154" s="31"/>
      <c r="O154" s="11"/>
      <c r="P154" s="12"/>
      <c r="Q154" s="12"/>
      <c r="R154" s="12"/>
      <c r="S154" s="12"/>
      <c r="T154" s="13"/>
      <c r="U154" s="12"/>
      <c r="V154" s="12"/>
      <c r="W154" s="13"/>
      <c r="X154" s="12"/>
      <c r="Y154" s="12"/>
      <c r="Z154" s="13"/>
      <c r="AA154" s="7"/>
      <c r="AB154" s="10"/>
      <c r="AC154" s="10"/>
      <c r="AD154" s="10"/>
      <c r="AE154" s="18"/>
      <c r="AF154" s="23"/>
      <c r="AG154" s="24"/>
      <c r="AH154" s="25"/>
      <c r="AI154" s="25"/>
      <c r="AJ154" s="25"/>
      <c r="AK154" s="25"/>
      <c r="AL154" s="25"/>
      <c r="AM154" s="25"/>
      <c r="AN154" s="25"/>
      <c r="AO154" s="25"/>
      <c r="AP154" s="26"/>
    </row>
    <row r="155" spans="1:42" s="4" customFormat="1" ht="14.25" customHeight="1">
      <c r="A155" s="3">
        <v>99</v>
      </c>
      <c r="B155" s="108"/>
      <c r="C155" s="109"/>
      <c r="D155" s="109"/>
      <c r="E155" s="108"/>
      <c r="F155" s="109"/>
      <c r="G155" s="109"/>
      <c r="H155" s="109"/>
      <c r="I155" s="109"/>
      <c r="J155" s="125"/>
      <c r="K155" s="49"/>
      <c r="L155" s="49"/>
      <c r="M155" s="50"/>
      <c r="N155" s="31"/>
      <c r="O155" s="11"/>
      <c r="P155" s="12"/>
      <c r="Q155" s="12"/>
      <c r="R155" s="12"/>
      <c r="S155" s="12"/>
      <c r="T155" s="13"/>
      <c r="U155" s="12"/>
      <c r="V155" s="12"/>
      <c r="W155" s="13"/>
      <c r="X155" s="12"/>
      <c r="Y155" s="12"/>
      <c r="Z155" s="13"/>
      <c r="AA155" s="7"/>
      <c r="AB155" s="10"/>
      <c r="AC155" s="10"/>
      <c r="AD155" s="10"/>
      <c r="AE155" s="18"/>
      <c r="AF155" s="23"/>
      <c r="AG155" s="24"/>
      <c r="AH155" s="25"/>
      <c r="AI155" s="25"/>
      <c r="AJ155" s="25"/>
      <c r="AK155" s="25"/>
      <c r="AL155" s="25"/>
      <c r="AM155" s="25"/>
      <c r="AN155" s="25"/>
      <c r="AO155" s="25"/>
      <c r="AP155" s="26"/>
    </row>
    <row r="156" spans="1:42" s="4" customFormat="1" ht="14.25" customHeight="1">
      <c r="A156" s="3">
        <v>100</v>
      </c>
      <c r="B156" s="108"/>
      <c r="C156" s="109"/>
      <c r="D156" s="109"/>
      <c r="E156" s="108"/>
      <c r="F156" s="109"/>
      <c r="G156" s="109"/>
      <c r="H156" s="109"/>
      <c r="I156" s="109"/>
      <c r="J156" s="134"/>
      <c r="K156" s="54"/>
      <c r="L156" s="54"/>
      <c r="M156" s="55"/>
      <c r="N156" s="32"/>
      <c r="O156" s="11"/>
      <c r="P156" s="12"/>
      <c r="Q156" s="12"/>
      <c r="R156" s="13"/>
      <c r="S156" s="12"/>
      <c r="T156" s="12"/>
      <c r="U156" s="12"/>
      <c r="V156" s="12"/>
      <c r="W156" s="13"/>
      <c r="X156" s="12"/>
      <c r="Y156" s="12"/>
      <c r="Z156" s="13"/>
      <c r="AA156" s="7"/>
      <c r="AB156" s="10"/>
      <c r="AC156" s="10"/>
      <c r="AD156" s="10"/>
      <c r="AE156" s="18"/>
      <c r="AF156" s="23"/>
      <c r="AG156" s="24"/>
      <c r="AH156" s="25"/>
      <c r="AI156" s="25"/>
      <c r="AJ156" s="25"/>
      <c r="AK156" s="25"/>
      <c r="AL156" s="25"/>
      <c r="AM156" s="25"/>
      <c r="AN156" s="25"/>
      <c r="AO156" s="25"/>
      <c r="AP156" s="26"/>
    </row>
    <row r="157" spans="1:42" ht="14.25" customHeight="1">
      <c r="A157" s="51" t="s">
        <v>29</v>
      </c>
      <c r="B157" s="52"/>
      <c r="C157" s="52"/>
      <c r="D157" s="52"/>
      <c r="E157" s="52"/>
      <c r="F157" s="52"/>
      <c r="G157" s="52"/>
      <c r="H157" s="52"/>
      <c r="I157" s="52"/>
      <c r="J157" s="52"/>
      <c r="K157" s="52"/>
      <c r="L157" s="52"/>
      <c r="M157" s="52"/>
      <c r="N157" s="53"/>
      <c r="O157" s="14">
        <f>SUM(O117:O156)+COUNTIF((O117:O156),"?")</f>
        <v>0</v>
      </c>
      <c r="P157" s="14">
        <f>SUM(P117:P156)+COUNTIF((P117:P156),"?")</f>
        <v>0</v>
      </c>
      <c r="Q157" s="14">
        <f t="shared" ref="Q157:AE157" si="4">SUM(Q117:Q156)+COUNTIF((Q117:Q156),"?")</f>
        <v>0</v>
      </c>
      <c r="R157" s="14">
        <f t="shared" si="4"/>
        <v>0</v>
      </c>
      <c r="S157" s="14">
        <f t="shared" si="4"/>
        <v>0</v>
      </c>
      <c r="T157" s="14">
        <f t="shared" si="4"/>
        <v>0</v>
      </c>
      <c r="U157" s="14">
        <f t="shared" si="4"/>
        <v>0</v>
      </c>
      <c r="V157" s="14">
        <f t="shared" si="4"/>
        <v>0</v>
      </c>
      <c r="W157" s="14">
        <f t="shared" si="4"/>
        <v>0</v>
      </c>
      <c r="X157" s="14">
        <f t="shared" si="4"/>
        <v>0</v>
      </c>
      <c r="Y157" s="14">
        <f t="shared" si="4"/>
        <v>0</v>
      </c>
      <c r="Z157" s="14">
        <f t="shared" si="4"/>
        <v>0</v>
      </c>
      <c r="AA157" s="14">
        <f t="shared" si="4"/>
        <v>0</v>
      </c>
      <c r="AB157" s="14">
        <f t="shared" si="4"/>
        <v>0</v>
      </c>
      <c r="AC157" s="14">
        <f t="shared" si="4"/>
        <v>0</v>
      </c>
      <c r="AD157" s="14">
        <f t="shared" si="4"/>
        <v>0</v>
      </c>
      <c r="AE157" s="14">
        <f t="shared" si="4"/>
        <v>0</v>
      </c>
      <c r="AF157" s="27"/>
      <c r="AG157" s="28"/>
      <c r="AH157" s="29"/>
      <c r="AI157" s="29"/>
      <c r="AJ157" s="29"/>
      <c r="AK157" s="29"/>
      <c r="AL157" s="29"/>
      <c r="AM157" s="29"/>
      <c r="AN157" s="29"/>
      <c r="AO157" s="29"/>
      <c r="AP157" s="30"/>
    </row>
    <row r="158" spans="1:42" ht="14.25" customHeight="1">
      <c r="A158" s="15" t="s">
        <v>8</v>
      </c>
      <c r="B158" s="5"/>
      <c r="C158" s="5"/>
      <c r="D158" s="6"/>
      <c r="E158" s="6"/>
      <c r="F158" s="6"/>
      <c r="G158" s="6"/>
      <c r="H158" s="5"/>
      <c r="I158" s="5"/>
      <c r="J158" s="5"/>
      <c r="K158" s="5"/>
      <c r="L158" s="5"/>
      <c r="M158" s="6"/>
      <c r="N158" s="6"/>
      <c r="O158" s="6"/>
      <c r="P158" s="6"/>
      <c r="Q158" s="6"/>
      <c r="R158" s="6"/>
      <c r="S158" s="6"/>
      <c r="T158" s="6"/>
      <c r="U158" s="5"/>
      <c r="V158" s="5"/>
      <c r="W158" s="5"/>
      <c r="X158" s="5"/>
      <c r="Y158" s="5"/>
      <c r="Z158" s="5"/>
      <c r="AA158" s="5"/>
      <c r="AB158" s="5"/>
      <c r="AC158" s="5"/>
      <c r="AD158" s="5"/>
      <c r="AE158" s="5"/>
      <c r="AF158" s="5"/>
      <c r="AG158" s="5"/>
      <c r="AH158" s="5"/>
      <c r="AI158" s="5"/>
      <c r="AJ158" s="5"/>
      <c r="AK158" s="126" t="s">
        <v>177</v>
      </c>
      <c r="AL158" s="126"/>
      <c r="AM158" s="126"/>
      <c r="AN158" s="126"/>
      <c r="AO158" s="126"/>
      <c r="AP158" s="126"/>
    </row>
  </sheetData>
  <mergeCells count="684">
    <mergeCell ref="AO1:AP2"/>
    <mergeCell ref="AO54:AP55"/>
    <mergeCell ref="AO107:AP108"/>
    <mergeCell ref="AH109:AP109"/>
    <mergeCell ref="AH110:AP110"/>
    <mergeCell ref="AH111:AP111"/>
    <mergeCell ref="AH57:AP57"/>
    <mergeCell ref="AH58:AP58"/>
    <mergeCell ref="AF111:AG111"/>
    <mergeCell ref="AI3:AP4"/>
    <mergeCell ref="AH56:AP56"/>
    <mergeCell ref="AF110:AG110"/>
    <mergeCell ref="AM9:AP9"/>
    <mergeCell ref="AK10:AP11"/>
    <mergeCell ref="AK12:AP13"/>
    <mergeCell ref="AF25:AP25"/>
    <mergeCell ref="AF24:AP24"/>
    <mergeCell ref="AF21:AP21"/>
    <mergeCell ref="AF20:AP20"/>
    <mergeCell ref="AF19:AP19"/>
    <mergeCell ref="AF18:AP18"/>
    <mergeCell ref="AF17:AP17"/>
    <mergeCell ref="AF16:AP16"/>
    <mergeCell ref="AF109:AG109"/>
    <mergeCell ref="AK158:AP158"/>
    <mergeCell ref="AF58:AG58"/>
    <mergeCell ref="AF57:AG57"/>
    <mergeCell ref="AF56:AG56"/>
    <mergeCell ref="M11:R11"/>
    <mergeCell ref="R27:R31"/>
    <mergeCell ref="A25:L25"/>
    <mergeCell ref="A24:L24"/>
    <mergeCell ref="A21:L21"/>
    <mergeCell ref="A19:L19"/>
    <mergeCell ref="A18:L18"/>
    <mergeCell ref="A17:L17"/>
    <mergeCell ref="A16:L16"/>
    <mergeCell ref="A15:L15"/>
    <mergeCell ref="B155:D155"/>
    <mergeCell ref="E155:I155"/>
    <mergeCell ref="J155:K155"/>
    <mergeCell ref="A22:L22"/>
    <mergeCell ref="S22:T22"/>
    <mergeCell ref="M22:R22"/>
    <mergeCell ref="U22:AE22"/>
    <mergeCell ref="AF22:AP22"/>
    <mergeCell ref="A23:L23"/>
    <mergeCell ref="B151:D151"/>
    <mergeCell ref="E151:I151"/>
    <mergeCell ref="J151:K151"/>
    <mergeCell ref="L155:M155"/>
    <mergeCell ref="B156:D156"/>
    <mergeCell ref="E156:I156"/>
    <mergeCell ref="J156:K156"/>
    <mergeCell ref="L156:M156"/>
    <mergeCell ref="A157:N157"/>
    <mergeCell ref="B152:D152"/>
    <mergeCell ref="E152:I152"/>
    <mergeCell ref="J152:K152"/>
    <mergeCell ref="L152:M152"/>
    <mergeCell ref="B153:D153"/>
    <mergeCell ref="E153:I153"/>
    <mergeCell ref="J153:K153"/>
    <mergeCell ref="L153:M153"/>
    <mergeCell ref="B154:D154"/>
    <mergeCell ref="E154:I154"/>
    <mergeCell ref="J154:K154"/>
    <mergeCell ref="L154:M154"/>
    <mergeCell ref="B148:D148"/>
    <mergeCell ref="E148:I148"/>
    <mergeCell ref="J148:K148"/>
    <mergeCell ref="B149:D149"/>
    <mergeCell ref="E149:I149"/>
    <mergeCell ref="J149:K149"/>
    <mergeCell ref="B150:D150"/>
    <mergeCell ref="E150:I150"/>
    <mergeCell ref="J150:K150"/>
    <mergeCell ref="B145:D145"/>
    <mergeCell ref="E145:I145"/>
    <mergeCell ref="J145:K145"/>
    <mergeCell ref="B146:D146"/>
    <mergeCell ref="E146:I146"/>
    <mergeCell ref="J146:K146"/>
    <mergeCell ref="B147:D147"/>
    <mergeCell ref="E147:I147"/>
    <mergeCell ref="J147:K147"/>
    <mergeCell ref="B142:D142"/>
    <mergeCell ref="E142:I142"/>
    <mergeCell ref="J142:K142"/>
    <mergeCell ref="B143:D143"/>
    <mergeCell ref="E143:I143"/>
    <mergeCell ref="J143:K143"/>
    <mergeCell ref="B144:D144"/>
    <mergeCell ref="E144:I144"/>
    <mergeCell ref="J144:K144"/>
    <mergeCell ref="B139:D139"/>
    <mergeCell ref="E139:I139"/>
    <mergeCell ref="J139:K139"/>
    <mergeCell ref="B140:D140"/>
    <mergeCell ref="E140:I140"/>
    <mergeCell ref="J140:K140"/>
    <mergeCell ref="B141:D141"/>
    <mergeCell ref="E141:I141"/>
    <mergeCell ref="J141:K141"/>
    <mergeCell ref="B136:D136"/>
    <mergeCell ref="E136:I136"/>
    <mergeCell ref="J136:K136"/>
    <mergeCell ref="B137:D137"/>
    <mergeCell ref="E137:I137"/>
    <mergeCell ref="J137:K137"/>
    <mergeCell ref="B138:D138"/>
    <mergeCell ref="E138:I138"/>
    <mergeCell ref="J138:K138"/>
    <mergeCell ref="B133:D133"/>
    <mergeCell ref="E133:I133"/>
    <mergeCell ref="J133:K133"/>
    <mergeCell ref="B134:D134"/>
    <mergeCell ref="E134:I134"/>
    <mergeCell ref="J134:K134"/>
    <mergeCell ref="B135:D135"/>
    <mergeCell ref="E135:I135"/>
    <mergeCell ref="J135:K135"/>
    <mergeCell ref="B130:D130"/>
    <mergeCell ref="E130:I130"/>
    <mergeCell ref="J130:K130"/>
    <mergeCell ref="B131:D131"/>
    <mergeCell ref="E131:I131"/>
    <mergeCell ref="J131:K131"/>
    <mergeCell ref="B132:D132"/>
    <mergeCell ref="E132:I132"/>
    <mergeCell ref="J132:K132"/>
    <mergeCell ref="B127:D127"/>
    <mergeCell ref="E127:I127"/>
    <mergeCell ref="J127:K127"/>
    <mergeCell ref="B128:D128"/>
    <mergeCell ref="E128:I128"/>
    <mergeCell ref="J128:K128"/>
    <mergeCell ref="B129:D129"/>
    <mergeCell ref="E129:I129"/>
    <mergeCell ref="J129:K129"/>
    <mergeCell ref="B124:D124"/>
    <mergeCell ref="E124:I124"/>
    <mergeCell ref="J124:K124"/>
    <mergeCell ref="B125:D125"/>
    <mergeCell ref="E125:I125"/>
    <mergeCell ref="J125:K125"/>
    <mergeCell ref="B126:D126"/>
    <mergeCell ref="E126:I126"/>
    <mergeCell ref="J126:K126"/>
    <mergeCell ref="J120:K120"/>
    <mergeCell ref="B121:D121"/>
    <mergeCell ref="E121:I121"/>
    <mergeCell ref="J121:K121"/>
    <mergeCell ref="B122:D122"/>
    <mergeCell ref="E122:I122"/>
    <mergeCell ref="J122:K122"/>
    <mergeCell ref="B123:D123"/>
    <mergeCell ref="E123:I123"/>
    <mergeCell ref="J123:K123"/>
    <mergeCell ref="AP112:AP116"/>
    <mergeCell ref="B117:D117"/>
    <mergeCell ref="E117:I117"/>
    <mergeCell ref="J117:K117"/>
    <mergeCell ref="L117:M117"/>
    <mergeCell ref="B118:D118"/>
    <mergeCell ref="E118:I118"/>
    <mergeCell ref="J118:K118"/>
    <mergeCell ref="L118:M118"/>
    <mergeCell ref="AF112:AF116"/>
    <mergeCell ref="AG112:AG116"/>
    <mergeCell ref="AH112:AH116"/>
    <mergeCell ref="AI112:AI116"/>
    <mergeCell ref="AJ112:AJ116"/>
    <mergeCell ref="AK112:AK116"/>
    <mergeCell ref="AL112:AL116"/>
    <mergeCell ref="AM112:AM116"/>
    <mergeCell ref="AN112:AN116"/>
    <mergeCell ref="X112:X116"/>
    <mergeCell ref="Y112:Y116"/>
    <mergeCell ref="Z112:Z116"/>
    <mergeCell ref="AA112:AA116"/>
    <mergeCell ref="AB112:AB116"/>
    <mergeCell ref="AC112:AC116"/>
    <mergeCell ref="AD112:AD116"/>
    <mergeCell ref="AE112:AE116"/>
    <mergeCell ref="AO112:AO116"/>
    <mergeCell ref="O112:O116"/>
    <mergeCell ref="P112:P116"/>
    <mergeCell ref="Q112:Q116"/>
    <mergeCell ref="R112:R116"/>
    <mergeCell ref="S112:S116"/>
    <mergeCell ref="T112:T116"/>
    <mergeCell ref="U112:U116"/>
    <mergeCell ref="V112:V116"/>
    <mergeCell ref="W112:W116"/>
    <mergeCell ref="O109:Q109"/>
    <mergeCell ref="S109:T109"/>
    <mergeCell ref="U109:V109"/>
    <mergeCell ref="W109:Y109"/>
    <mergeCell ref="AA109:AE109"/>
    <mergeCell ref="A110:B110"/>
    <mergeCell ref="C110:AE110"/>
    <mergeCell ref="A111:B111"/>
    <mergeCell ref="C111:AE111"/>
    <mergeCell ref="AG107:AK108"/>
    <mergeCell ref="AL107:AM108"/>
    <mergeCell ref="A14:L14"/>
    <mergeCell ref="A13:L13"/>
    <mergeCell ref="A12:L12"/>
    <mergeCell ref="A11:L11"/>
    <mergeCell ref="A10:L10"/>
    <mergeCell ref="A9:L9"/>
    <mergeCell ref="A8:L8"/>
    <mergeCell ref="B80:D80"/>
    <mergeCell ref="E80:I80"/>
    <mergeCell ref="J80:K80"/>
    <mergeCell ref="L80:M80"/>
    <mergeCell ref="B81:D81"/>
    <mergeCell ref="E81:I81"/>
    <mergeCell ref="J81:K81"/>
    <mergeCell ref="L81:M81"/>
    <mergeCell ref="AI8:AP8"/>
    <mergeCell ref="S23:T23"/>
    <mergeCell ref="M23:R23"/>
    <mergeCell ref="U23:AE23"/>
    <mergeCell ref="AF23:AP23"/>
    <mergeCell ref="B79:D79"/>
    <mergeCell ref="E79:I79"/>
    <mergeCell ref="J79:K79"/>
    <mergeCell ref="U7:AE7"/>
    <mergeCell ref="C58:AE58"/>
    <mergeCell ref="C57:AE57"/>
    <mergeCell ref="AA56:AE56"/>
    <mergeCell ref="A107:AC108"/>
    <mergeCell ref="AD107:AF108"/>
    <mergeCell ref="A7:L7"/>
    <mergeCell ref="B76:D76"/>
    <mergeCell ref="E76:I76"/>
    <mergeCell ref="J76:K76"/>
    <mergeCell ref="B77:D77"/>
    <mergeCell ref="E77:I77"/>
    <mergeCell ref="J77:K77"/>
    <mergeCell ref="B78:D78"/>
    <mergeCell ref="E78:I78"/>
    <mergeCell ref="J78:K78"/>
    <mergeCell ref="B73:D73"/>
    <mergeCell ref="E73:I73"/>
    <mergeCell ref="J73:K73"/>
    <mergeCell ref="L73:M73"/>
    <mergeCell ref="B74:D74"/>
    <mergeCell ref="E74:I74"/>
    <mergeCell ref="J74:K74"/>
    <mergeCell ref="L74:M74"/>
    <mergeCell ref="B75:D75"/>
    <mergeCell ref="E75:I75"/>
    <mergeCell ref="J75:K75"/>
    <mergeCell ref="L75:M75"/>
    <mergeCell ref="AK105:AP105"/>
    <mergeCell ref="B82:D82"/>
    <mergeCell ref="E82:I82"/>
    <mergeCell ref="J82:K82"/>
    <mergeCell ref="L82:M82"/>
    <mergeCell ref="B83:D83"/>
    <mergeCell ref="E83:I83"/>
    <mergeCell ref="J83:K83"/>
    <mergeCell ref="L83:M83"/>
    <mergeCell ref="B84:D84"/>
    <mergeCell ref="E84:I84"/>
    <mergeCell ref="J84:K84"/>
    <mergeCell ref="L84:M84"/>
    <mergeCell ref="B85:D85"/>
    <mergeCell ref="E85:I85"/>
    <mergeCell ref="J85:K85"/>
    <mergeCell ref="L85:M85"/>
    <mergeCell ref="B86:D86"/>
    <mergeCell ref="E86:I86"/>
    <mergeCell ref="J86:K86"/>
    <mergeCell ref="L86:M86"/>
    <mergeCell ref="B87:D87"/>
    <mergeCell ref="E87:I87"/>
    <mergeCell ref="J87:K87"/>
    <mergeCell ref="B100:D100"/>
    <mergeCell ref="E100:I100"/>
    <mergeCell ref="J100:K100"/>
    <mergeCell ref="B101:D101"/>
    <mergeCell ref="E101:I101"/>
    <mergeCell ref="J101:K101"/>
    <mergeCell ref="B102:D102"/>
    <mergeCell ref="E102:I102"/>
    <mergeCell ref="J102:K102"/>
    <mergeCell ref="B97:D97"/>
    <mergeCell ref="E97:I97"/>
    <mergeCell ref="J97:K97"/>
    <mergeCell ref="B98:D98"/>
    <mergeCell ref="E98:I98"/>
    <mergeCell ref="J98:K98"/>
    <mergeCell ref="B99:D99"/>
    <mergeCell ref="E99:I99"/>
    <mergeCell ref="J99:K99"/>
    <mergeCell ref="B94:D94"/>
    <mergeCell ref="E94:I94"/>
    <mergeCell ref="J94:K94"/>
    <mergeCell ref="B95:D95"/>
    <mergeCell ref="E95:I95"/>
    <mergeCell ref="J95:K95"/>
    <mergeCell ref="B96:D96"/>
    <mergeCell ref="E96:I96"/>
    <mergeCell ref="J96:K96"/>
    <mergeCell ref="B71:D71"/>
    <mergeCell ref="E71:I71"/>
    <mergeCell ref="J71:K71"/>
    <mergeCell ref="B92:D92"/>
    <mergeCell ref="E92:I92"/>
    <mergeCell ref="J92:K92"/>
    <mergeCell ref="B93:D93"/>
    <mergeCell ref="E93:I93"/>
    <mergeCell ref="J93:K93"/>
    <mergeCell ref="B88:D88"/>
    <mergeCell ref="E88:I88"/>
    <mergeCell ref="J88:K88"/>
    <mergeCell ref="B89:D89"/>
    <mergeCell ref="E89:I89"/>
    <mergeCell ref="J89:K89"/>
    <mergeCell ref="B90:D90"/>
    <mergeCell ref="E90:I90"/>
    <mergeCell ref="J90:K90"/>
    <mergeCell ref="B91:D91"/>
    <mergeCell ref="E91:I91"/>
    <mergeCell ref="J91:K91"/>
    <mergeCell ref="B72:D72"/>
    <mergeCell ref="E72:I72"/>
    <mergeCell ref="J72:K72"/>
    <mergeCell ref="B68:D68"/>
    <mergeCell ref="E68:I68"/>
    <mergeCell ref="J68:K68"/>
    <mergeCell ref="B69:D69"/>
    <mergeCell ref="E69:I69"/>
    <mergeCell ref="J69:K69"/>
    <mergeCell ref="B70:D70"/>
    <mergeCell ref="E70:I70"/>
    <mergeCell ref="J70:K70"/>
    <mergeCell ref="B65:D65"/>
    <mergeCell ref="E65:I65"/>
    <mergeCell ref="J65:K65"/>
    <mergeCell ref="B66:D66"/>
    <mergeCell ref="E66:I66"/>
    <mergeCell ref="J66:K66"/>
    <mergeCell ref="B67:D67"/>
    <mergeCell ref="E67:I67"/>
    <mergeCell ref="J67:K67"/>
    <mergeCell ref="AK59:AK63"/>
    <mergeCell ref="AL59:AL63"/>
    <mergeCell ref="AM59:AM63"/>
    <mergeCell ref="AN59:AN63"/>
    <mergeCell ref="AO59:AO63"/>
    <mergeCell ref="AP59:AP63"/>
    <mergeCell ref="B64:D64"/>
    <mergeCell ref="E64:I64"/>
    <mergeCell ref="J64:K64"/>
    <mergeCell ref="L64:M64"/>
    <mergeCell ref="AB59:AB63"/>
    <mergeCell ref="AC59:AC63"/>
    <mergeCell ref="AD59:AD63"/>
    <mergeCell ref="AE59:AE63"/>
    <mergeCell ref="AF59:AF63"/>
    <mergeCell ref="AG59:AG63"/>
    <mergeCell ref="AH59:AH63"/>
    <mergeCell ref="AI59:AI63"/>
    <mergeCell ref="AJ59:AJ63"/>
    <mergeCell ref="S59:S63"/>
    <mergeCell ref="T59:T63"/>
    <mergeCell ref="U59:U63"/>
    <mergeCell ref="V59:V63"/>
    <mergeCell ref="W59:W63"/>
    <mergeCell ref="A59:A63"/>
    <mergeCell ref="B59:D63"/>
    <mergeCell ref="E59:I63"/>
    <mergeCell ref="J59:M63"/>
    <mergeCell ref="N59:N63"/>
    <mergeCell ref="O59:O63"/>
    <mergeCell ref="P59:P63"/>
    <mergeCell ref="Q59:Q63"/>
    <mergeCell ref="R59:R63"/>
    <mergeCell ref="L69:M69"/>
    <mergeCell ref="L68:M68"/>
    <mergeCell ref="L67:M67"/>
    <mergeCell ref="L66:M66"/>
    <mergeCell ref="L65:M65"/>
    <mergeCell ref="X59:X63"/>
    <mergeCell ref="Y59:Y63"/>
    <mergeCell ref="Z59:Z63"/>
    <mergeCell ref="AA59:AA63"/>
    <mergeCell ref="A57:B57"/>
    <mergeCell ref="A58:B58"/>
    <mergeCell ref="AL54:AM55"/>
    <mergeCell ref="A56:B56"/>
    <mergeCell ref="C56:N56"/>
    <mergeCell ref="O56:Q56"/>
    <mergeCell ref="S56:T56"/>
    <mergeCell ref="U56:V56"/>
    <mergeCell ref="W56:Y56"/>
    <mergeCell ref="A54:AC55"/>
    <mergeCell ref="AD54:AF55"/>
    <mergeCell ref="AG54:AK55"/>
    <mergeCell ref="AF15:AP15"/>
    <mergeCell ref="AF14:AP14"/>
    <mergeCell ref="U25:AE25"/>
    <mergeCell ref="U24:AE24"/>
    <mergeCell ref="U21:AE21"/>
    <mergeCell ref="U20:AE20"/>
    <mergeCell ref="U19:AE19"/>
    <mergeCell ref="U18:AE18"/>
    <mergeCell ref="U17:AE17"/>
    <mergeCell ref="U16:AE16"/>
    <mergeCell ref="U15:AE15"/>
    <mergeCell ref="U14:AE14"/>
    <mergeCell ref="S19:T19"/>
    <mergeCell ref="L49:M49"/>
    <mergeCell ref="L48:M48"/>
    <mergeCell ref="L47:M47"/>
    <mergeCell ref="B47:D47"/>
    <mergeCell ref="E47:I47"/>
    <mergeCell ref="B46:D46"/>
    <mergeCell ref="E46:I46"/>
    <mergeCell ref="C3:N3"/>
    <mergeCell ref="S18:T18"/>
    <mergeCell ref="S17:T17"/>
    <mergeCell ref="S16:T16"/>
    <mergeCell ref="S15:T15"/>
    <mergeCell ref="S14:T14"/>
    <mergeCell ref="S13:T13"/>
    <mergeCell ref="A5:B5"/>
    <mergeCell ref="A3:B3"/>
    <mergeCell ref="A4:B4"/>
    <mergeCell ref="S6:T6"/>
    <mergeCell ref="E42:I42"/>
    <mergeCell ref="J44:K44"/>
    <mergeCell ref="J43:K43"/>
    <mergeCell ref="J42:K42"/>
    <mergeCell ref="B39:D39"/>
    <mergeCell ref="E39:I39"/>
    <mergeCell ref="AK53:AP53"/>
    <mergeCell ref="A27:A31"/>
    <mergeCell ref="B27:D31"/>
    <mergeCell ref="E27:I31"/>
    <mergeCell ref="N27:N31"/>
    <mergeCell ref="V27:V31"/>
    <mergeCell ref="L46:M46"/>
    <mergeCell ref="L45:M45"/>
    <mergeCell ref="B51:D51"/>
    <mergeCell ref="E51:I51"/>
    <mergeCell ref="B50:D50"/>
    <mergeCell ref="E50:I50"/>
    <mergeCell ref="J51:K51"/>
    <mergeCell ref="J50:K50"/>
    <mergeCell ref="L51:M51"/>
    <mergeCell ref="L50:M50"/>
    <mergeCell ref="B49:D49"/>
    <mergeCell ref="E49:I49"/>
    <mergeCell ref="B48:D48"/>
    <mergeCell ref="E48:I48"/>
    <mergeCell ref="J49:K49"/>
    <mergeCell ref="A52:N52"/>
    <mergeCell ref="J48:K48"/>
    <mergeCell ref="B42:D42"/>
    <mergeCell ref="B38:D38"/>
    <mergeCell ref="E38:I38"/>
    <mergeCell ref="J39:K39"/>
    <mergeCell ref="J38:K38"/>
    <mergeCell ref="B41:D41"/>
    <mergeCell ref="E41:I41"/>
    <mergeCell ref="B40:D40"/>
    <mergeCell ref="E40:I40"/>
    <mergeCell ref="J41:K41"/>
    <mergeCell ref="J40:K40"/>
    <mergeCell ref="B45:D45"/>
    <mergeCell ref="E45:I45"/>
    <mergeCell ref="J47:K47"/>
    <mergeCell ref="J46:K46"/>
    <mergeCell ref="J45:K45"/>
    <mergeCell ref="B44:D44"/>
    <mergeCell ref="E44:I44"/>
    <mergeCell ref="B43:D43"/>
    <mergeCell ref="E43:I43"/>
    <mergeCell ref="B35:D35"/>
    <mergeCell ref="E35:I35"/>
    <mergeCell ref="B34:D34"/>
    <mergeCell ref="E34:I34"/>
    <mergeCell ref="J35:K35"/>
    <mergeCell ref="J34:K34"/>
    <mergeCell ref="B37:D37"/>
    <mergeCell ref="E37:I37"/>
    <mergeCell ref="B36:D36"/>
    <mergeCell ref="E36:I36"/>
    <mergeCell ref="J37:K37"/>
    <mergeCell ref="J36:K36"/>
    <mergeCell ref="B33:D33"/>
    <mergeCell ref="E33:I33"/>
    <mergeCell ref="B32:D32"/>
    <mergeCell ref="E32:I32"/>
    <mergeCell ref="S9:T9"/>
    <mergeCell ref="S8:T8"/>
    <mergeCell ref="S7:T7"/>
    <mergeCell ref="S3:T3"/>
    <mergeCell ref="A1:AC2"/>
    <mergeCell ref="J27:M31"/>
    <mergeCell ref="L33:M33"/>
    <mergeCell ref="L32:M32"/>
    <mergeCell ref="J33:K33"/>
    <mergeCell ref="J32:K32"/>
    <mergeCell ref="S21:T21"/>
    <mergeCell ref="U3:V3"/>
    <mergeCell ref="W3:Y3"/>
    <mergeCell ref="M7:R7"/>
    <mergeCell ref="M6:R6"/>
    <mergeCell ref="M25:R25"/>
    <mergeCell ref="M21:R21"/>
    <mergeCell ref="M20:R20"/>
    <mergeCell ref="M19:R19"/>
    <mergeCell ref="M18:R18"/>
    <mergeCell ref="AF10:AG11"/>
    <mergeCell ref="S12:T12"/>
    <mergeCell ref="S11:T11"/>
    <mergeCell ref="S10:T10"/>
    <mergeCell ref="S20:T20"/>
    <mergeCell ref="AI9:AL9"/>
    <mergeCell ref="AD1:AF2"/>
    <mergeCell ref="AG1:AK2"/>
    <mergeCell ref="AH6:AH7"/>
    <mergeCell ref="AF3:AG5"/>
    <mergeCell ref="AH3:AH4"/>
    <mergeCell ref="AF6:AG9"/>
    <mergeCell ref="AF12:AG13"/>
    <mergeCell ref="U6:AE6"/>
    <mergeCell ref="C4:AE4"/>
    <mergeCell ref="C5:AE5"/>
    <mergeCell ref="AA3:AE3"/>
    <mergeCell ref="U11:AE11"/>
    <mergeCell ref="U8:AE8"/>
    <mergeCell ref="M9:R9"/>
    <mergeCell ref="M8:R8"/>
    <mergeCell ref="M13:R13"/>
    <mergeCell ref="M12:R12"/>
    <mergeCell ref="M10:R10"/>
    <mergeCell ref="O3:Q3"/>
    <mergeCell ref="W27:W31"/>
    <mergeCell ref="S24:T24"/>
    <mergeCell ref="M16:R16"/>
    <mergeCell ref="M14:R14"/>
    <mergeCell ref="X27:X31"/>
    <mergeCell ref="A20:L20"/>
    <mergeCell ref="U9:AE9"/>
    <mergeCell ref="U10:AE10"/>
    <mergeCell ref="M15:R15"/>
    <mergeCell ref="M17:R17"/>
    <mergeCell ref="M24:R24"/>
    <mergeCell ref="T27:T31"/>
    <mergeCell ref="O27:O31"/>
    <mergeCell ref="P27:P31"/>
    <mergeCell ref="Q27:Q31"/>
    <mergeCell ref="S27:S31"/>
    <mergeCell ref="U13:AE13"/>
    <mergeCell ref="U12:AE12"/>
    <mergeCell ref="A6:L6"/>
    <mergeCell ref="AI27:AI31"/>
    <mergeCell ref="AP27:AP31"/>
    <mergeCell ref="AB27:AB31"/>
    <mergeCell ref="AC27:AC31"/>
    <mergeCell ref="AE27:AE31"/>
    <mergeCell ref="AH27:AH31"/>
    <mergeCell ref="U27:U31"/>
    <mergeCell ref="S25:T25"/>
    <mergeCell ref="Y27:Y31"/>
    <mergeCell ref="Z27:Z31"/>
    <mergeCell ref="AA27:AA31"/>
    <mergeCell ref="AG27:AG31"/>
    <mergeCell ref="AJ27:AJ31"/>
    <mergeCell ref="AK27:AK31"/>
    <mergeCell ref="AL27:AL31"/>
    <mergeCell ref="AM27:AM31"/>
    <mergeCell ref="AN27:AN31"/>
    <mergeCell ref="AO27:AO31"/>
    <mergeCell ref="AD27:AD31"/>
    <mergeCell ref="AF27:AF31"/>
    <mergeCell ref="AR6:BB6"/>
    <mergeCell ref="AR14:BB14"/>
    <mergeCell ref="AR17:BB17"/>
    <mergeCell ref="AR16:BB16"/>
    <mergeCell ref="AR13:BB13"/>
    <mergeCell ref="AR12:BB12"/>
    <mergeCell ref="AR11:BB11"/>
    <mergeCell ref="AR10:BB10"/>
    <mergeCell ref="AR9:BB9"/>
    <mergeCell ref="AR8:BB8"/>
    <mergeCell ref="AR7:BB7"/>
    <mergeCell ref="AH12:AJ13"/>
    <mergeCell ref="AH10:AJ11"/>
    <mergeCell ref="AI7:AP7"/>
    <mergeCell ref="AI6:AP6"/>
    <mergeCell ref="AH5:AP5"/>
    <mergeCell ref="L151:M151"/>
    <mergeCell ref="L150:M150"/>
    <mergeCell ref="L149:M149"/>
    <mergeCell ref="L148:M148"/>
    <mergeCell ref="L147:M147"/>
    <mergeCell ref="L146:M146"/>
    <mergeCell ref="L145:M145"/>
    <mergeCell ref="L144:M144"/>
    <mergeCell ref="L143:M143"/>
    <mergeCell ref="L142:M142"/>
    <mergeCell ref="L141:M141"/>
    <mergeCell ref="L140:M140"/>
    <mergeCell ref="L139:M139"/>
    <mergeCell ref="L138:M138"/>
    <mergeCell ref="L137:M137"/>
    <mergeCell ref="L136:M136"/>
    <mergeCell ref="L135:M135"/>
    <mergeCell ref="L134:M134"/>
    <mergeCell ref="L133:M133"/>
    <mergeCell ref="L132:M132"/>
    <mergeCell ref="L131:M131"/>
    <mergeCell ref="L130:M130"/>
    <mergeCell ref="L129:M129"/>
    <mergeCell ref="L128:M128"/>
    <mergeCell ref="L127:M127"/>
    <mergeCell ref="L126:M126"/>
    <mergeCell ref="L125:M125"/>
    <mergeCell ref="L124:M124"/>
    <mergeCell ref="L123:M123"/>
    <mergeCell ref="L122:M122"/>
    <mergeCell ref="L121:M121"/>
    <mergeCell ref="L120:M120"/>
    <mergeCell ref="L119:M119"/>
    <mergeCell ref="A104:N104"/>
    <mergeCell ref="L103:M103"/>
    <mergeCell ref="L102:M102"/>
    <mergeCell ref="B103:D103"/>
    <mergeCell ref="E103:I103"/>
    <mergeCell ref="J103:K103"/>
    <mergeCell ref="A109:B109"/>
    <mergeCell ref="C109:N109"/>
    <mergeCell ref="A112:A116"/>
    <mergeCell ref="B112:D116"/>
    <mergeCell ref="E112:I116"/>
    <mergeCell ref="J112:M116"/>
    <mergeCell ref="N112:N116"/>
    <mergeCell ref="B119:D119"/>
    <mergeCell ref="E119:I119"/>
    <mergeCell ref="J119:K119"/>
    <mergeCell ref="B120:D120"/>
    <mergeCell ref="E120:I120"/>
    <mergeCell ref="L101:M101"/>
    <mergeCell ref="L100:M100"/>
    <mergeCell ref="L99:M99"/>
    <mergeCell ref="L98:M98"/>
    <mergeCell ref="L97:M97"/>
    <mergeCell ref="L96:M96"/>
    <mergeCell ref="L95:M95"/>
    <mergeCell ref="L94:M94"/>
    <mergeCell ref="L93:M93"/>
    <mergeCell ref="L92:M92"/>
    <mergeCell ref="L89:M89"/>
    <mergeCell ref="L88:M88"/>
    <mergeCell ref="L87:M87"/>
    <mergeCell ref="L79:M79"/>
    <mergeCell ref="L78:M78"/>
    <mergeCell ref="L77:M77"/>
    <mergeCell ref="L71:M71"/>
    <mergeCell ref="L70:M70"/>
    <mergeCell ref="L76:M76"/>
    <mergeCell ref="L90:M90"/>
    <mergeCell ref="L91:M91"/>
    <mergeCell ref="L72:M72"/>
    <mergeCell ref="L35:M35"/>
    <mergeCell ref="L34:M34"/>
    <mergeCell ref="L44:M44"/>
    <mergeCell ref="L43:M43"/>
    <mergeCell ref="L42:M42"/>
    <mergeCell ref="L41:M41"/>
    <mergeCell ref="L40:M40"/>
    <mergeCell ref="L39:M39"/>
    <mergeCell ref="L38:M38"/>
    <mergeCell ref="L37:M37"/>
    <mergeCell ref="L36:M36"/>
  </mergeCells>
  <phoneticPr fontId="3"/>
  <pageMargins left="0.78740157480314965" right="0.39370078740157483" top="0.78740157480314965" bottom="0.39370078740157483" header="0.31496062992125984" footer="0.31496062992125984"/>
  <pageSetup paperSize="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689E1-95F4-45A3-940F-4619AA3697F2}">
  <dimension ref="A1:W300"/>
  <sheetViews>
    <sheetView topLeftCell="A79" workbookViewId="0">
      <selection activeCell="B108" sqref="B108:M108"/>
    </sheetView>
  </sheetViews>
  <sheetFormatPr defaultColWidth="4.75" defaultRowHeight="13.5"/>
  <cols>
    <col min="1" max="13" width="4.75" style="45"/>
    <col min="14" max="19" width="4.75" style="46"/>
    <col min="20" max="16384" width="4.75" style="4"/>
  </cols>
  <sheetData>
    <row r="1" spans="1:23">
      <c r="A1" s="44" t="s">
        <v>101</v>
      </c>
      <c r="B1" s="256" t="s">
        <v>100</v>
      </c>
      <c r="C1" s="256"/>
      <c r="D1" s="256"/>
      <c r="E1" s="256"/>
      <c r="F1" s="256"/>
      <c r="G1" s="256"/>
      <c r="H1" s="256"/>
      <c r="I1" s="256"/>
      <c r="J1" s="256"/>
      <c r="K1" s="256"/>
      <c r="L1" s="256"/>
      <c r="M1" s="256"/>
      <c r="N1" s="257" t="s">
        <v>201</v>
      </c>
      <c r="O1" s="257"/>
      <c r="P1" s="257"/>
      <c r="Q1" s="257"/>
      <c r="R1" s="257"/>
      <c r="S1" s="257"/>
      <c r="T1" s="255" t="s">
        <v>55</v>
      </c>
      <c r="U1" s="255"/>
      <c r="V1" s="255"/>
      <c r="W1" s="255"/>
    </row>
    <row r="2" spans="1:23">
      <c r="A2" s="45">
        <v>1</v>
      </c>
      <c r="B2" s="223" t="s">
        <v>230</v>
      </c>
      <c r="C2" s="223"/>
      <c r="D2" s="223"/>
      <c r="E2" s="223"/>
      <c r="F2" s="223"/>
      <c r="G2" s="223"/>
      <c r="H2" s="223"/>
      <c r="I2" s="223"/>
      <c r="J2" s="223"/>
      <c r="K2" s="223"/>
      <c r="L2" s="223"/>
      <c r="M2" s="223"/>
      <c r="N2" s="155"/>
      <c r="O2" s="155"/>
      <c r="P2" s="155"/>
      <c r="Q2" s="155"/>
      <c r="R2" s="155"/>
      <c r="S2" s="155"/>
      <c r="T2" s="254"/>
      <c r="U2" s="254"/>
      <c r="V2" s="254"/>
      <c r="W2" s="254"/>
    </row>
    <row r="3" spans="1:23">
      <c r="A3" s="45">
        <v>2</v>
      </c>
      <c r="B3" s="223" t="s">
        <v>231</v>
      </c>
      <c r="C3" s="223"/>
      <c r="D3" s="223"/>
      <c r="E3" s="223"/>
      <c r="F3" s="223"/>
      <c r="G3" s="223"/>
      <c r="H3" s="223"/>
      <c r="I3" s="223"/>
      <c r="J3" s="223"/>
      <c r="K3" s="223"/>
      <c r="L3" s="223"/>
      <c r="M3" s="223"/>
      <c r="N3" s="155"/>
      <c r="O3" s="155"/>
      <c r="P3" s="155"/>
      <c r="Q3" s="155"/>
      <c r="R3" s="155"/>
      <c r="S3" s="155"/>
      <c r="T3" s="254" t="s">
        <v>232</v>
      </c>
      <c r="U3" s="254"/>
      <c r="V3" s="254"/>
      <c r="W3" s="254"/>
    </row>
    <row r="4" spans="1:23">
      <c r="A4" s="45">
        <v>3</v>
      </c>
      <c r="B4" s="223" t="s">
        <v>233</v>
      </c>
      <c r="C4" s="223"/>
      <c r="D4" s="223"/>
      <c r="E4" s="223"/>
      <c r="F4" s="223"/>
      <c r="G4" s="223"/>
      <c r="H4" s="223"/>
      <c r="I4" s="223"/>
      <c r="J4" s="223"/>
      <c r="K4" s="223"/>
      <c r="L4" s="223"/>
      <c r="M4" s="223"/>
      <c r="N4" s="155"/>
      <c r="O4" s="155"/>
      <c r="P4" s="155"/>
      <c r="Q4" s="155"/>
      <c r="R4" s="155"/>
      <c r="S4" s="155"/>
      <c r="T4" s="254" t="s">
        <v>106</v>
      </c>
      <c r="U4" s="254"/>
      <c r="V4" s="254"/>
      <c r="W4" s="254"/>
    </row>
    <row r="5" spans="1:23">
      <c r="A5" s="45">
        <v>4</v>
      </c>
      <c r="B5" s="223" t="s">
        <v>234</v>
      </c>
      <c r="C5" s="223"/>
      <c r="D5" s="223"/>
      <c r="E5" s="223"/>
      <c r="F5" s="223"/>
      <c r="G5" s="223"/>
      <c r="H5" s="223"/>
      <c r="I5" s="223"/>
      <c r="J5" s="223"/>
      <c r="K5" s="223"/>
      <c r="L5" s="223"/>
      <c r="M5" s="223"/>
      <c r="N5" s="155"/>
      <c r="O5" s="155"/>
      <c r="P5" s="155"/>
      <c r="Q5" s="155"/>
      <c r="R5" s="155"/>
      <c r="S5" s="155"/>
      <c r="T5" s="254" t="s">
        <v>235</v>
      </c>
      <c r="U5" s="254"/>
      <c r="V5" s="254"/>
      <c r="W5" s="254"/>
    </row>
    <row r="6" spans="1:23">
      <c r="A6" s="45">
        <v>5</v>
      </c>
      <c r="B6" s="223" t="s">
        <v>236</v>
      </c>
      <c r="C6" s="223"/>
      <c r="D6" s="223"/>
      <c r="E6" s="223"/>
      <c r="F6" s="223"/>
      <c r="G6" s="223"/>
      <c r="H6" s="223"/>
      <c r="I6" s="223"/>
      <c r="J6" s="223"/>
      <c r="K6" s="223"/>
      <c r="L6" s="223"/>
      <c r="M6" s="223"/>
      <c r="N6" s="155"/>
      <c r="O6" s="155"/>
      <c r="P6" s="155"/>
      <c r="Q6" s="155"/>
      <c r="R6" s="155"/>
      <c r="S6" s="155"/>
      <c r="T6" s="254" t="s">
        <v>235</v>
      </c>
      <c r="U6" s="254"/>
      <c r="V6" s="254"/>
      <c r="W6" s="254"/>
    </row>
    <row r="7" spans="1:23">
      <c r="A7" s="45">
        <v>6</v>
      </c>
      <c r="B7" s="223" t="s">
        <v>237</v>
      </c>
      <c r="C7" s="223"/>
      <c r="D7" s="223"/>
      <c r="E7" s="223"/>
      <c r="F7" s="223"/>
      <c r="G7" s="223"/>
      <c r="H7" s="223"/>
      <c r="I7" s="223"/>
      <c r="J7" s="223"/>
      <c r="K7" s="223"/>
      <c r="L7" s="223"/>
      <c r="M7" s="223"/>
      <c r="N7" s="155" t="s">
        <v>202</v>
      </c>
      <c r="O7" s="155"/>
      <c r="P7" s="155"/>
      <c r="Q7" s="155"/>
      <c r="R7" s="155"/>
      <c r="S7" s="155"/>
      <c r="T7" s="254" t="s">
        <v>56</v>
      </c>
      <c r="U7" s="254"/>
      <c r="V7" s="254"/>
      <c r="W7" s="254"/>
    </row>
    <row r="8" spans="1:23">
      <c r="A8" s="45">
        <v>7</v>
      </c>
      <c r="B8" s="223" t="s">
        <v>238</v>
      </c>
      <c r="C8" s="223"/>
      <c r="D8" s="223"/>
      <c r="E8" s="223"/>
      <c r="F8" s="223"/>
      <c r="G8" s="223"/>
      <c r="H8" s="223"/>
      <c r="I8" s="223"/>
      <c r="J8" s="223"/>
      <c r="K8" s="223"/>
      <c r="L8" s="223"/>
      <c r="M8" s="223"/>
      <c r="N8" s="155" t="s">
        <v>202</v>
      </c>
      <c r="O8" s="155"/>
      <c r="P8" s="155"/>
      <c r="Q8" s="155"/>
      <c r="R8" s="155"/>
      <c r="S8" s="155"/>
      <c r="T8" s="254" t="s">
        <v>107</v>
      </c>
      <c r="U8" s="254"/>
      <c r="V8" s="254"/>
      <c r="W8" s="254"/>
    </row>
    <row r="9" spans="1:23">
      <c r="A9" s="45">
        <v>8</v>
      </c>
      <c r="B9" s="223" t="s">
        <v>239</v>
      </c>
      <c r="C9" s="223"/>
      <c r="D9" s="223"/>
      <c r="E9" s="223"/>
      <c r="F9" s="223"/>
      <c r="G9" s="223"/>
      <c r="H9" s="223"/>
      <c r="I9" s="223"/>
      <c r="J9" s="223"/>
      <c r="K9" s="223"/>
      <c r="L9" s="223"/>
      <c r="M9" s="223"/>
      <c r="N9" s="155"/>
      <c r="O9" s="155"/>
      <c r="P9" s="155"/>
      <c r="Q9" s="155"/>
      <c r="R9" s="155"/>
      <c r="S9" s="155"/>
      <c r="T9" s="254" t="s">
        <v>82</v>
      </c>
      <c r="U9" s="254"/>
      <c r="V9" s="254"/>
      <c r="W9" s="254"/>
    </row>
    <row r="10" spans="1:23">
      <c r="A10" s="45">
        <v>9</v>
      </c>
      <c r="B10" s="223" t="s">
        <v>240</v>
      </c>
      <c r="C10" s="223"/>
      <c r="D10" s="223"/>
      <c r="E10" s="223"/>
      <c r="F10" s="223"/>
      <c r="G10" s="223"/>
      <c r="H10" s="223"/>
      <c r="I10" s="223"/>
      <c r="J10" s="223"/>
      <c r="K10" s="223"/>
      <c r="L10" s="223"/>
      <c r="M10" s="223"/>
      <c r="N10" s="155"/>
      <c r="O10" s="155"/>
      <c r="P10" s="155"/>
      <c r="Q10" s="155"/>
      <c r="R10" s="155"/>
      <c r="S10" s="155"/>
      <c r="T10" s="254" t="s">
        <v>241</v>
      </c>
      <c r="U10" s="254"/>
      <c r="V10" s="254"/>
      <c r="W10" s="254"/>
    </row>
    <row r="11" spans="1:23">
      <c r="A11" s="45">
        <v>10</v>
      </c>
      <c r="B11" s="223" t="s">
        <v>242</v>
      </c>
      <c r="C11" s="223"/>
      <c r="D11" s="223"/>
      <c r="E11" s="223"/>
      <c r="F11" s="223"/>
      <c r="G11" s="223"/>
      <c r="H11" s="223"/>
      <c r="I11" s="223"/>
      <c r="J11" s="223"/>
      <c r="K11" s="223"/>
      <c r="L11" s="223"/>
      <c r="M11" s="223"/>
      <c r="N11" s="155"/>
      <c r="O11" s="155"/>
      <c r="P11" s="155"/>
      <c r="Q11" s="155"/>
      <c r="R11" s="155"/>
      <c r="S11" s="155"/>
      <c r="T11" s="254" t="s">
        <v>241</v>
      </c>
      <c r="U11" s="254"/>
      <c r="V11" s="254"/>
      <c r="W11" s="254"/>
    </row>
    <row r="12" spans="1:23">
      <c r="A12" s="45">
        <v>11</v>
      </c>
      <c r="B12" s="223" t="s">
        <v>243</v>
      </c>
      <c r="C12" s="223"/>
      <c r="D12" s="223"/>
      <c r="E12" s="223"/>
      <c r="F12" s="223"/>
      <c r="G12" s="223"/>
      <c r="H12" s="223"/>
      <c r="I12" s="223"/>
      <c r="J12" s="223"/>
      <c r="K12" s="223"/>
      <c r="L12" s="223"/>
      <c r="M12" s="223"/>
      <c r="N12" s="155"/>
      <c r="O12" s="155"/>
      <c r="P12" s="155"/>
      <c r="Q12" s="155"/>
      <c r="R12" s="155"/>
      <c r="S12" s="155"/>
      <c r="T12" s="254" t="s">
        <v>241</v>
      </c>
      <c r="U12" s="254"/>
      <c r="V12" s="254"/>
      <c r="W12" s="254"/>
    </row>
    <row r="13" spans="1:23">
      <c r="A13" s="45">
        <v>12</v>
      </c>
      <c r="B13" s="223" t="s">
        <v>244</v>
      </c>
      <c r="C13" s="223"/>
      <c r="D13" s="223"/>
      <c r="E13" s="223"/>
      <c r="F13" s="223"/>
      <c r="G13" s="223"/>
      <c r="H13" s="223"/>
      <c r="I13" s="223"/>
      <c r="J13" s="223"/>
      <c r="K13" s="223"/>
      <c r="L13" s="223"/>
      <c r="M13" s="223"/>
      <c r="N13" s="155"/>
      <c r="O13" s="155"/>
      <c r="P13" s="155"/>
      <c r="Q13" s="155"/>
      <c r="R13" s="155"/>
      <c r="S13" s="155"/>
      <c r="T13" s="254"/>
      <c r="U13" s="254"/>
      <c r="V13" s="254"/>
      <c r="W13" s="254"/>
    </row>
    <row r="14" spans="1:23">
      <c r="A14" s="45">
        <v>13</v>
      </c>
      <c r="B14" s="223" t="s">
        <v>245</v>
      </c>
      <c r="C14" s="223"/>
      <c r="D14" s="223"/>
      <c r="E14" s="223"/>
      <c r="F14" s="223"/>
      <c r="G14" s="223"/>
      <c r="H14" s="223"/>
      <c r="I14" s="223"/>
      <c r="J14" s="223"/>
      <c r="K14" s="223"/>
      <c r="L14" s="223"/>
      <c r="M14" s="223"/>
      <c r="N14" s="155"/>
      <c r="O14" s="155"/>
      <c r="P14" s="155"/>
      <c r="Q14" s="155"/>
      <c r="R14" s="155"/>
      <c r="S14" s="155"/>
      <c r="T14" s="254" t="s">
        <v>246</v>
      </c>
      <c r="U14" s="254"/>
      <c r="V14" s="254"/>
      <c r="W14" s="254"/>
    </row>
    <row r="15" spans="1:23">
      <c r="A15" s="45">
        <v>14</v>
      </c>
      <c r="B15" s="223" t="s">
        <v>247</v>
      </c>
      <c r="C15" s="223"/>
      <c r="D15" s="223"/>
      <c r="E15" s="223"/>
      <c r="F15" s="223"/>
      <c r="G15" s="223"/>
      <c r="H15" s="223"/>
      <c r="I15" s="223"/>
      <c r="J15" s="223"/>
      <c r="K15" s="223"/>
      <c r="L15" s="223"/>
      <c r="M15" s="223"/>
      <c r="N15" s="155"/>
      <c r="O15" s="155"/>
      <c r="P15" s="155"/>
      <c r="Q15" s="155"/>
      <c r="R15" s="155"/>
      <c r="S15" s="155"/>
      <c r="T15" s="254" t="s">
        <v>248</v>
      </c>
      <c r="U15" s="254"/>
      <c r="V15" s="254"/>
      <c r="W15" s="254"/>
    </row>
    <row r="16" spans="1:23">
      <c r="A16" s="6">
        <v>15</v>
      </c>
      <c r="B16" s="223" t="s">
        <v>249</v>
      </c>
      <c r="C16" s="223"/>
      <c r="D16" s="223"/>
      <c r="E16" s="223"/>
      <c r="F16" s="223"/>
      <c r="G16" s="223"/>
      <c r="H16" s="223"/>
      <c r="I16" s="223"/>
      <c r="J16" s="223"/>
      <c r="K16" s="223"/>
      <c r="L16" s="223"/>
      <c r="M16" s="223"/>
      <c r="N16" s="155"/>
      <c r="O16" s="155"/>
      <c r="P16" s="155"/>
      <c r="Q16" s="155"/>
      <c r="R16" s="155"/>
      <c r="S16" s="155"/>
      <c r="T16" s="254"/>
      <c r="U16" s="254"/>
      <c r="V16" s="254"/>
      <c r="W16" s="254"/>
    </row>
    <row r="17" spans="1:23">
      <c r="A17" s="45">
        <v>16</v>
      </c>
      <c r="B17" s="223" t="s">
        <v>250</v>
      </c>
      <c r="C17" s="223"/>
      <c r="D17" s="223"/>
      <c r="E17" s="223"/>
      <c r="F17" s="223"/>
      <c r="G17" s="223"/>
      <c r="H17" s="223"/>
      <c r="I17" s="223"/>
      <c r="J17" s="223"/>
      <c r="K17" s="223"/>
      <c r="L17" s="223"/>
      <c r="M17" s="223"/>
      <c r="N17" s="155"/>
      <c r="O17" s="155"/>
      <c r="P17" s="155"/>
      <c r="Q17" s="155"/>
      <c r="R17" s="155"/>
      <c r="S17" s="155"/>
      <c r="T17" s="254" t="s">
        <v>83</v>
      </c>
      <c r="U17" s="254"/>
      <c r="V17" s="254"/>
      <c r="W17" s="254"/>
    </row>
    <row r="18" spans="1:23">
      <c r="A18" s="45">
        <v>17</v>
      </c>
      <c r="B18" s="223" t="s">
        <v>251</v>
      </c>
      <c r="C18" s="223"/>
      <c r="D18" s="223"/>
      <c r="E18" s="223"/>
      <c r="F18" s="223"/>
      <c r="G18" s="223"/>
      <c r="H18" s="223"/>
      <c r="I18" s="223"/>
      <c r="J18" s="223"/>
      <c r="K18" s="223"/>
      <c r="L18" s="223"/>
      <c r="M18" s="223"/>
      <c r="N18" s="155"/>
      <c r="O18" s="155"/>
      <c r="P18" s="155"/>
      <c r="Q18" s="155"/>
      <c r="R18" s="155"/>
      <c r="S18" s="155"/>
      <c r="T18" s="254" t="s">
        <v>252</v>
      </c>
      <c r="U18" s="254"/>
      <c r="V18" s="254"/>
      <c r="W18" s="254"/>
    </row>
    <row r="19" spans="1:23">
      <c r="A19" s="45">
        <v>18</v>
      </c>
      <c r="B19" s="223" t="s">
        <v>253</v>
      </c>
      <c r="C19" s="223"/>
      <c r="D19" s="223"/>
      <c r="E19" s="223"/>
      <c r="F19" s="223"/>
      <c r="G19" s="223"/>
      <c r="H19" s="223"/>
      <c r="I19" s="223"/>
      <c r="J19" s="223"/>
      <c r="K19" s="223"/>
      <c r="L19" s="223"/>
      <c r="M19" s="223"/>
      <c r="N19" s="155"/>
      <c r="O19" s="155"/>
      <c r="P19" s="155"/>
      <c r="Q19" s="155"/>
      <c r="R19" s="155"/>
      <c r="S19" s="155"/>
      <c r="T19" s="254" t="s">
        <v>108</v>
      </c>
      <c r="U19" s="254"/>
      <c r="V19" s="254"/>
      <c r="W19" s="254"/>
    </row>
    <row r="20" spans="1:23">
      <c r="A20" s="45">
        <v>19</v>
      </c>
      <c r="B20" s="223" t="s">
        <v>254</v>
      </c>
      <c r="C20" s="223"/>
      <c r="D20" s="223"/>
      <c r="E20" s="223"/>
      <c r="F20" s="223"/>
      <c r="G20" s="223"/>
      <c r="H20" s="223"/>
      <c r="I20" s="223"/>
      <c r="J20" s="223"/>
      <c r="K20" s="223"/>
      <c r="L20" s="223"/>
      <c r="M20" s="223"/>
      <c r="N20" s="155"/>
      <c r="O20" s="155"/>
      <c r="P20" s="155"/>
      <c r="Q20" s="155"/>
      <c r="R20" s="155"/>
      <c r="S20" s="155"/>
      <c r="T20" s="254" t="s">
        <v>108</v>
      </c>
      <c r="U20" s="254"/>
      <c r="V20" s="254"/>
      <c r="W20" s="254"/>
    </row>
    <row r="21" spans="1:23">
      <c r="A21" s="45">
        <v>20</v>
      </c>
      <c r="B21" s="223" t="s">
        <v>255</v>
      </c>
      <c r="C21" s="223"/>
      <c r="D21" s="223"/>
      <c r="E21" s="223"/>
      <c r="F21" s="223"/>
      <c r="G21" s="223"/>
      <c r="H21" s="223"/>
      <c r="I21" s="223"/>
      <c r="J21" s="223"/>
      <c r="K21" s="223"/>
      <c r="L21" s="223"/>
      <c r="M21" s="223"/>
      <c r="N21" s="155"/>
      <c r="O21" s="155"/>
      <c r="P21" s="155"/>
      <c r="Q21" s="155"/>
      <c r="R21" s="155"/>
      <c r="S21" s="155"/>
      <c r="T21" s="254" t="s">
        <v>256</v>
      </c>
      <c r="U21" s="254"/>
      <c r="V21" s="254"/>
      <c r="W21" s="254"/>
    </row>
    <row r="22" spans="1:23">
      <c r="A22" s="45">
        <v>21</v>
      </c>
      <c r="B22" s="223" t="s">
        <v>257</v>
      </c>
      <c r="C22" s="223"/>
      <c r="D22" s="223"/>
      <c r="E22" s="223"/>
      <c r="F22" s="223"/>
      <c r="G22" s="223"/>
      <c r="H22" s="223"/>
      <c r="I22" s="223"/>
      <c r="J22" s="223"/>
      <c r="K22" s="223"/>
      <c r="L22" s="223"/>
      <c r="M22" s="223"/>
      <c r="N22" s="155"/>
      <c r="O22" s="155"/>
      <c r="P22" s="155"/>
      <c r="Q22" s="155"/>
      <c r="R22" s="155"/>
      <c r="S22" s="155"/>
      <c r="T22" s="254" t="s">
        <v>57</v>
      </c>
      <c r="U22" s="254"/>
      <c r="V22" s="254"/>
      <c r="W22" s="254"/>
    </row>
    <row r="23" spans="1:23">
      <c r="A23" s="45">
        <v>22</v>
      </c>
      <c r="B23" s="223" t="s">
        <v>513</v>
      </c>
      <c r="C23" s="223"/>
      <c r="D23" s="223"/>
      <c r="E23" s="223"/>
      <c r="F23" s="223"/>
      <c r="G23" s="223"/>
      <c r="H23" s="223"/>
      <c r="I23" s="223"/>
      <c r="J23" s="223"/>
      <c r="K23" s="223"/>
      <c r="L23" s="223"/>
      <c r="M23" s="223"/>
      <c r="N23" s="155"/>
      <c r="O23" s="155"/>
      <c r="P23" s="155"/>
      <c r="Q23" s="155"/>
      <c r="R23" s="155"/>
      <c r="S23" s="155"/>
      <c r="T23" s="254" t="s">
        <v>258</v>
      </c>
      <c r="U23" s="254"/>
      <c r="V23" s="254"/>
      <c r="W23" s="254"/>
    </row>
    <row r="24" spans="1:23">
      <c r="A24" s="45">
        <v>23</v>
      </c>
      <c r="B24" s="223" t="s">
        <v>259</v>
      </c>
      <c r="C24" s="223"/>
      <c r="D24" s="223"/>
      <c r="E24" s="223"/>
      <c r="F24" s="223"/>
      <c r="G24" s="223"/>
      <c r="H24" s="223"/>
      <c r="I24" s="223"/>
      <c r="J24" s="223"/>
      <c r="K24" s="223"/>
      <c r="L24" s="223"/>
      <c r="M24" s="223"/>
      <c r="N24" s="155"/>
      <c r="O24" s="155"/>
      <c r="P24" s="155"/>
      <c r="Q24" s="155"/>
      <c r="R24" s="155"/>
      <c r="S24" s="155"/>
      <c r="T24" s="254" t="s">
        <v>84</v>
      </c>
      <c r="U24" s="254"/>
      <c r="V24" s="254"/>
      <c r="W24" s="254"/>
    </row>
    <row r="25" spans="1:23">
      <c r="A25" s="45">
        <v>24</v>
      </c>
      <c r="B25" s="223" t="s">
        <v>260</v>
      </c>
      <c r="C25" s="223"/>
      <c r="D25" s="223"/>
      <c r="E25" s="223"/>
      <c r="F25" s="223"/>
      <c r="G25" s="223"/>
      <c r="H25" s="223"/>
      <c r="I25" s="223"/>
      <c r="J25" s="223"/>
      <c r="K25" s="223"/>
      <c r="L25" s="223"/>
      <c r="M25" s="223"/>
      <c r="N25" s="155"/>
      <c r="O25" s="155"/>
      <c r="P25" s="155"/>
      <c r="Q25" s="155"/>
      <c r="R25" s="155"/>
      <c r="S25" s="155"/>
      <c r="T25" s="254" t="s">
        <v>261</v>
      </c>
      <c r="U25" s="254"/>
      <c r="V25" s="254"/>
      <c r="W25" s="254"/>
    </row>
    <row r="26" spans="1:23">
      <c r="A26" s="45">
        <v>25</v>
      </c>
      <c r="B26" s="223" t="s">
        <v>262</v>
      </c>
      <c r="C26" s="223"/>
      <c r="D26" s="223"/>
      <c r="E26" s="223"/>
      <c r="F26" s="223"/>
      <c r="G26" s="223"/>
      <c r="H26" s="223"/>
      <c r="I26" s="223"/>
      <c r="J26" s="223"/>
      <c r="K26" s="223"/>
      <c r="L26" s="223"/>
      <c r="M26" s="223"/>
      <c r="N26" s="155"/>
      <c r="O26" s="155"/>
      <c r="P26" s="155"/>
      <c r="Q26" s="155"/>
      <c r="R26" s="155"/>
      <c r="S26" s="155"/>
      <c r="T26" s="254" t="s">
        <v>263</v>
      </c>
      <c r="U26" s="254"/>
      <c r="V26" s="254"/>
      <c r="W26" s="254"/>
    </row>
    <row r="27" spans="1:23">
      <c r="A27" s="45">
        <v>26</v>
      </c>
      <c r="B27" s="223" t="s">
        <v>264</v>
      </c>
      <c r="C27" s="223"/>
      <c r="D27" s="223"/>
      <c r="E27" s="223"/>
      <c r="F27" s="223"/>
      <c r="G27" s="223"/>
      <c r="H27" s="223"/>
      <c r="I27" s="223"/>
      <c r="J27" s="223"/>
      <c r="K27" s="223"/>
      <c r="L27" s="223"/>
      <c r="M27" s="223"/>
      <c r="N27" s="155"/>
      <c r="O27" s="155"/>
      <c r="P27" s="155"/>
      <c r="Q27" s="155"/>
      <c r="R27" s="155"/>
      <c r="S27" s="155"/>
      <c r="T27" s="254" t="s">
        <v>265</v>
      </c>
      <c r="U27" s="254"/>
      <c r="V27" s="254"/>
      <c r="W27" s="254"/>
    </row>
    <row r="28" spans="1:23">
      <c r="A28" s="45">
        <v>27</v>
      </c>
      <c r="B28" s="223" t="s">
        <v>266</v>
      </c>
      <c r="C28" s="223"/>
      <c r="D28" s="223"/>
      <c r="E28" s="223"/>
      <c r="F28" s="223"/>
      <c r="G28" s="223"/>
      <c r="H28" s="223"/>
      <c r="I28" s="223"/>
      <c r="J28" s="223"/>
      <c r="K28" s="223"/>
      <c r="L28" s="223"/>
      <c r="M28" s="223"/>
      <c r="N28" s="155"/>
      <c r="O28" s="155"/>
      <c r="P28" s="155"/>
      <c r="Q28" s="155"/>
      <c r="R28" s="155"/>
      <c r="S28" s="155"/>
      <c r="T28" s="254" t="s">
        <v>58</v>
      </c>
      <c r="U28" s="254"/>
      <c r="V28" s="254"/>
      <c r="W28" s="254"/>
    </row>
    <row r="29" spans="1:23">
      <c r="A29" s="45">
        <v>28</v>
      </c>
      <c r="B29" s="223"/>
      <c r="C29" s="223"/>
      <c r="D29" s="223"/>
      <c r="E29" s="223"/>
      <c r="F29" s="223"/>
      <c r="G29" s="223"/>
      <c r="H29" s="223"/>
      <c r="I29" s="223"/>
      <c r="J29" s="223"/>
      <c r="K29" s="223"/>
      <c r="L29" s="223"/>
      <c r="M29" s="223"/>
      <c r="N29" s="155"/>
      <c r="O29" s="155"/>
      <c r="P29" s="155"/>
      <c r="Q29" s="155"/>
      <c r="R29" s="155"/>
      <c r="S29" s="155"/>
      <c r="T29" s="254"/>
      <c r="U29" s="254"/>
      <c r="V29" s="254"/>
      <c r="W29" s="254"/>
    </row>
    <row r="30" spans="1:23">
      <c r="A30" s="45">
        <v>29</v>
      </c>
      <c r="B30" s="223" t="s">
        <v>267</v>
      </c>
      <c r="C30" s="223"/>
      <c r="D30" s="223"/>
      <c r="E30" s="223"/>
      <c r="F30" s="223"/>
      <c r="G30" s="223"/>
      <c r="H30" s="223"/>
      <c r="I30" s="223"/>
      <c r="J30" s="223"/>
      <c r="K30" s="223"/>
      <c r="L30" s="223"/>
      <c r="M30" s="223"/>
      <c r="N30" s="155"/>
      <c r="O30" s="155"/>
      <c r="P30" s="155"/>
      <c r="Q30" s="155"/>
      <c r="R30" s="155"/>
      <c r="S30" s="155"/>
      <c r="T30" s="254" t="s">
        <v>109</v>
      </c>
      <c r="U30" s="254"/>
      <c r="V30" s="254"/>
      <c r="W30" s="254"/>
    </row>
    <row r="31" spans="1:23">
      <c r="A31" s="6">
        <v>30</v>
      </c>
      <c r="B31" s="223" t="s">
        <v>268</v>
      </c>
      <c r="C31" s="223"/>
      <c r="D31" s="223"/>
      <c r="E31" s="223"/>
      <c r="F31" s="223"/>
      <c r="G31" s="223"/>
      <c r="H31" s="223"/>
      <c r="I31" s="223"/>
      <c r="J31" s="223"/>
      <c r="K31" s="223"/>
      <c r="L31" s="223"/>
      <c r="M31" s="223"/>
      <c r="N31" s="155"/>
      <c r="O31" s="155"/>
      <c r="P31" s="155"/>
      <c r="Q31" s="155"/>
      <c r="R31" s="155"/>
      <c r="S31" s="155"/>
      <c r="T31" s="254" t="s">
        <v>109</v>
      </c>
      <c r="U31" s="254"/>
      <c r="V31" s="254"/>
      <c r="W31" s="254"/>
    </row>
    <row r="32" spans="1:23">
      <c r="A32" s="45">
        <v>31</v>
      </c>
      <c r="B32" s="223" t="s">
        <v>269</v>
      </c>
      <c r="C32" s="223"/>
      <c r="D32" s="223"/>
      <c r="E32" s="223"/>
      <c r="F32" s="223"/>
      <c r="G32" s="223"/>
      <c r="H32" s="223"/>
      <c r="I32" s="223"/>
      <c r="J32" s="223"/>
      <c r="K32" s="223"/>
      <c r="L32" s="223"/>
      <c r="M32" s="223"/>
      <c r="N32" s="155"/>
      <c r="O32" s="155"/>
      <c r="P32" s="155"/>
      <c r="Q32" s="155"/>
      <c r="R32" s="155"/>
      <c r="S32" s="155"/>
      <c r="T32" s="254" t="s">
        <v>59</v>
      </c>
      <c r="U32" s="254"/>
      <c r="V32" s="254"/>
      <c r="W32" s="254"/>
    </row>
    <row r="33" spans="1:23">
      <c r="A33" s="45">
        <v>32</v>
      </c>
      <c r="B33" s="223" t="s">
        <v>270</v>
      </c>
      <c r="C33" s="223"/>
      <c r="D33" s="223"/>
      <c r="E33" s="223"/>
      <c r="F33" s="223"/>
      <c r="G33" s="223"/>
      <c r="H33" s="223"/>
      <c r="I33" s="223"/>
      <c r="J33" s="223"/>
      <c r="K33" s="223"/>
      <c r="L33" s="223"/>
      <c r="M33" s="223"/>
      <c r="N33" s="155"/>
      <c r="O33" s="155"/>
      <c r="P33" s="155"/>
      <c r="Q33" s="155"/>
      <c r="R33" s="155"/>
      <c r="S33" s="155"/>
      <c r="T33" s="254" t="s">
        <v>109</v>
      </c>
      <c r="U33" s="254"/>
      <c r="V33" s="254"/>
      <c r="W33" s="254"/>
    </row>
    <row r="34" spans="1:23">
      <c r="A34" s="45">
        <v>33</v>
      </c>
      <c r="B34" s="223" t="s">
        <v>271</v>
      </c>
      <c r="C34" s="223"/>
      <c r="D34" s="223"/>
      <c r="E34" s="223"/>
      <c r="F34" s="223"/>
      <c r="G34" s="223"/>
      <c r="H34" s="223"/>
      <c r="I34" s="223"/>
      <c r="J34" s="223"/>
      <c r="K34" s="223"/>
      <c r="L34" s="223"/>
      <c r="M34" s="223"/>
      <c r="N34" s="155"/>
      <c r="O34" s="155"/>
      <c r="P34" s="155"/>
      <c r="Q34" s="155"/>
      <c r="R34" s="155"/>
      <c r="S34" s="155"/>
      <c r="T34" s="254" t="s">
        <v>109</v>
      </c>
      <c r="U34" s="254"/>
      <c r="V34" s="254"/>
      <c r="W34" s="254"/>
    </row>
    <row r="35" spans="1:23">
      <c r="A35" s="45">
        <v>34</v>
      </c>
      <c r="B35" s="223" t="s">
        <v>272</v>
      </c>
      <c r="C35" s="223"/>
      <c r="D35" s="223"/>
      <c r="E35" s="223"/>
      <c r="F35" s="223"/>
      <c r="G35" s="223"/>
      <c r="H35" s="223"/>
      <c r="I35" s="223"/>
      <c r="J35" s="223"/>
      <c r="K35" s="223"/>
      <c r="L35" s="223"/>
      <c r="M35" s="223"/>
      <c r="N35" s="155"/>
      <c r="O35" s="155"/>
      <c r="P35" s="155"/>
      <c r="Q35" s="155"/>
      <c r="R35" s="155"/>
      <c r="S35" s="155"/>
      <c r="T35" s="254" t="s">
        <v>109</v>
      </c>
      <c r="U35" s="254"/>
      <c r="V35" s="254"/>
      <c r="W35" s="254"/>
    </row>
    <row r="36" spans="1:23">
      <c r="A36" s="45">
        <v>35</v>
      </c>
      <c r="B36" s="223" t="s">
        <v>273</v>
      </c>
      <c r="C36" s="223"/>
      <c r="D36" s="223"/>
      <c r="E36" s="223"/>
      <c r="F36" s="223"/>
      <c r="G36" s="223"/>
      <c r="H36" s="223"/>
      <c r="I36" s="223"/>
      <c r="J36" s="223"/>
      <c r="K36" s="223"/>
      <c r="L36" s="223"/>
      <c r="M36" s="223"/>
      <c r="N36" s="155"/>
      <c r="O36" s="155"/>
      <c r="P36" s="155"/>
      <c r="Q36" s="155"/>
      <c r="R36" s="155"/>
      <c r="S36" s="155"/>
      <c r="T36" s="254" t="s">
        <v>109</v>
      </c>
      <c r="U36" s="254"/>
      <c r="V36" s="254"/>
      <c r="W36" s="254"/>
    </row>
    <row r="37" spans="1:23">
      <c r="A37" s="45">
        <v>36</v>
      </c>
      <c r="B37" s="223" t="s">
        <v>274</v>
      </c>
      <c r="C37" s="223"/>
      <c r="D37" s="223"/>
      <c r="E37" s="223"/>
      <c r="F37" s="223"/>
      <c r="G37" s="223"/>
      <c r="H37" s="223"/>
      <c r="I37" s="223"/>
      <c r="J37" s="223"/>
      <c r="K37" s="223"/>
      <c r="L37" s="223"/>
      <c r="M37" s="223"/>
      <c r="N37" s="155"/>
      <c r="O37" s="155"/>
      <c r="P37" s="155"/>
      <c r="Q37" s="155"/>
      <c r="R37" s="155"/>
      <c r="S37" s="155"/>
      <c r="T37" s="254" t="s">
        <v>109</v>
      </c>
      <c r="U37" s="254"/>
      <c r="V37" s="254"/>
      <c r="W37" s="254"/>
    </row>
    <row r="38" spans="1:23">
      <c r="A38" s="45">
        <v>37</v>
      </c>
      <c r="B38" s="223" t="s">
        <v>275</v>
      </c>
      <c r="C38" s="223"/>
      <c r="D38" s="223"/>
      <c r="E38" s="223"/>
      <c r="F38" s="223"/>
      <c r="G38" s="223"/>
      <c r="H38" s="223"/>
      <c r="I38" s="223"/>
      <c r="J38" s="223"/>
      <c r="K38" s="223"/>
      <c r="L38" s="223"/>
      <c r="M38" s="223"/>
      <c r="N38" s="155"/>
      <c r="O38" s="155"/>
      <c r="P38" s="155"/>
      <c r="Q38" s="155"/>
      <c r="R38" s="155"/>
      <c r="S38" s="155"/>
      <c r="T38" s="254" t="s">
        <v>109</v>
      </c>
      <c r="U38" s="254"/>
      <c r="V38" s="254"/>
      <c r="W38" s="254"/>
    </row>
    <row r="39" spans="1:23">
      <c r="A39" s="45">
        <v>38</v>
      </c>
      <c r="B39" s="223" t="s">
        <v>276</v>
      </c>
      <c r="C39" s="223"/>
      <c r="D39" s="223"/>
      <c r="E39" s="223"/>
      <c r="F39" s="223"/>
      <c r="G39" s="223"/>
      <c r="H39" s="223"/>
      <c r="I39" s="223"/>
      <c r="J39" s="223"/>
      <c r="K39" s="223"/>
      <c r="L39" s="223"/>
      <c r="M39" s="223"/>
      <c r="N39" s="155"/>
      <c r="O39" s="155"/>
      <c r="P39" s="155"/>
      <c r="Q39" s="155"/>
      <c r="R39" s="155"/>
      <c r="S39" s="155"/>
      <c r="T39" s="254" t="s">
        <v>59</v>
      </c>
      <c r="U39" s="254"/>
      <c r="V39" s="254"/>
      <c r="W39" s="254"/>
    </row>
    <row r="40" spans="1:23">
      <c r="A40" s="45">
        <v>39</v>
      </c>
      <c r="B40" s="223" t="s">
        <v>277</v>
      </c>
      <c r="C40" s="223"/>
      <c r="D40" s="223"/>
      <c r="E40" s="223"/>
      <c r="F40" s="223"/>
      <c r="G40" s="223"/>
      <c r="H40" s="223"/>
      <c r="I40" s="223"/>
      <c r="J40" s="223"/>
      <c r="K40" s="223"/>
      <c r="L40" s="223"/>
      <c r="M40" s="223"/>
      <c r="N40" s="155" t="s">
        <v>185</v>
      </c>
      <c r="O40" s="155"/>
      <c r="P40" s="155"/>
      <c r="Q40" s="155"/>
      <c r="R40" s="155"/>
      <c r="S40" s="155"/>
      <c r="T40" s="254" t="s">
        <v>278</v>
      </c>
      <c r="U40" s="254"/>
      <c r="V40" s="254"/>
      <c r="W40" s="254"/>
    </row>
    <row r="41" spans="1:23">
      <c r="A41" s="45">
        <v>40</v>
      </c>
      <c r="B41" s="223" t="s">
        <v>279</v>
      </c>
      <c r="C41" s="223"/>
      <c r="D41" s="223"/>
      <c r="E41" s="223"/>
      <c r="F41" s="223"/>
      <c r="G41" s="223"/>
      <c r="H41" s="223"/>
      <c r="I41" s="223"/>
      <c r="J41" s="223"/>
      <c r="K41" s="223"/>
      <c r="L41" s="223"/>
      <c r="M41" s="223"/>
      <c r="N41" s="155"/>
      <c r="O41" s="155"/>
      <c r="P41" s="155"/>
      <c r="Q41" s="155"/>
      <c r="R41" s="155"/>
      <c r="S41" s="155"/>
      <c r="T41" s="254" t="s">
        <v>109</v>
      </c>
      <c r="U41" s="254"/>
      <c r="V41" s="254"/>
      <c r="W41" s="254"/>
    </row>
    <row r="42" spans="1:23">
      <c r="A42" s="45">
        <v>41</v>
      </c>
      <c r="B42" s="223" t="s">
        <v>280</v>
      </c>
      <c r="C42" s="223"/>
      <c r="D42" s="223"/>
      <c r="E42" s="223"/>
      <c r="F42" s="223"/>
      <c r="G42" s="223"/>
      <c r="H42" s="223"/>
      <c r="I42" s="223"/>
      <c r="J42" s="223"/>
      <c r="K42" s="223"/>
      <c r="L42" s="223"/>
      <c r="M42" s="223"/>
      <c r="N42" s="155"/>
      <c r="O42" s="155"/>
      <c r="P42" s="155"/>
      <c r="Q42" s="155"/>
      <c r="R42" s="155"/>
      <c r="S42" s="155"/>
      <c r="T42" s="254" t="s">
        <v>109</v>
      </c>
      <c r="U42" s="254"/>
      <c r="V42" s="254"/>
      <c r="W42" s="254"/>
    </row>
    <row r="43" spans="1:23">
      <c r="A43" s="45">
        <v>42</v>
      </c>
      <c r="B43" s="223" t="s">
        <v>281</v>
      </c>
      <c r="C43" s="223"/>
      <c r="D43" s="223"/>
      <c r="E43" s="223"/>
      <c r="F43" s="223"/>
      <c r="G43" s="223"/>
      <c r="H43" s="223"/>
      <c r="I43" s="223"/>
      <c r="J43" s="223"/>
      <c r="K43" s="223"/>
      <c r="L43" s="223"/>
      <c r="M43" s="223"/>
      <c r="N43" s="155"/>
      <c r="O43" s="155"/>
      <c r="P43" s="155"/>
      <c r="Q43" s="155"/>
      <c r="R43" s="155"/>
      <c r="S43" s="155"/>
      <c r="T43" s="254" t="s">
        <v>59</v>
      </c>
      <c r="U43" s="254"/>
      <c r="V43" s="254"/>
      <c r="W43" s="254"/>
    </row>
    <row r="44" spans="1:23">
      <c r="A44" s="45">
        <v>43</v>
      </c>
      <c r="B44" s="223" t="s">
        <v>282</v>
      </c>
      <c r="C44" s="223"/>
      <c r="D44" s="223"/>
      <c r="E44" s="223"/>
      <c r="F44" s="223"/>
      <c r="G44" s="223"/>
      <c r="H44" s="223"/>
      <c r="I44" s="223"/>
      <c r="J44" s="223"/>
      <c r="K44" s="223"/>
      <c r="L44" s="223"/>
      <c r="M44" s="223"/>
      <c r="N44" s="155"/>
      <c r="O44" s="155"/>
      <c r="P44" s="155"/>
      <c r="Q44" s="155"/>
      <c r="R44" s="155"/>
      <c r="S44" s="155"/>
      <c r="T44" s="254" t="s">
        <v>109</v>
      </c>
      <c r="U44" s="254"/>
      <c r="V44" s="254"/>
      <c r="W44" s="254"/>
    </row>
    <row r="45" spans="1:23">
      <c r="A45" s="45">
        <v>44</v>
      </c>
      <c r="B45" s="223" t="s">
        <v>283</v>
      </c>
      <c r="C45" s="223"/>
      <c r="D45" s="223"/>
      <c r="E45" s="223"/>
      <c r="F45" s="223"/>
      <c r="G45" s="223"/>
      <c r="H45" s="223"/>
      <c r="I45" s="223"/>
      <c r="J45" s="223"/>
      <c r="K45" s="223"/>
      <c r="L45" s="223"/>
      <c r="M45" s="223"/>
      <c r="N45" s="155"/>
      <c r="O45" s="155"/>
      <c r="P45" s="155"/>
      <c r="Q45" s="155"/>
      <c r="R45" s="155"/>
      <c r="S45" s="155"/>
      <c r="T45" s="254" t="s">
        <v>109</v>
      </c>
      <c r="U45" s="254"/>
      <c r="V45" s="254"/>
      <c r="W45" s="254"/>
    </row>
    <row r="46" spans="1:23">
      <c r="A46" s="6">
        <v>45</v>
      </c>
      <c r="B46" s="223" t="s">
        <v>284</v>
      </c>
      <c r="C46" s="223"/>
      <c r="D46" s="223"/>
      <c r="E46" s="223"/>
      <c r="F46" s="223"/>
      <c r="G46" s="223"/>
      <c r="H46" s="223"/>
      <c r="I46" s="223"/>
      <c r="J46" s="223"/>
      <c r="K46" s="223"/>
      <c r="L46" s="223"/>
      <c r="M46" s="223"/>
      <c r="N46" s="155"/>
      <c r="O46" s="155"/>
      <c r="P46" s="155"/>
      <c r="Q46" s="155"/>
      <c r="R46" s="155"/>
      <c r="S46" s="155"/>
      <c r="T46" s="254" t="s">
        <v>109</v>
      </c>
      <c r="U46" s="254"/>
      <c r="V46" s="254"/>
      <c r="W46" s="254"/>
    </row>
    <row r="47" spans="1:23">
      <c r="A47" s="45">
        <v>46</v>
      </c>
      <c r="B47" s="223" t="s">
        <v>285</v>
      </c>
      <c r="C47" s="223"/>
      <c r="D47" s="223"/>
      <c r="E47" s="223"/>
      <c r="F47" s="223"/>
      <c r="G47" s="223"/>
      <c r="H47" s="223"/>
      <c r="I47" s="223"/>
      <c r="J47" s="223"/>
      <c r="K47" s="223"/>
      <c r="L47" s="223"/>
      <c r="M47" s="223"/>
      <c r="N47" s="155"/>
      <c r="O47" s="155"/>
      <c r="P47" s="155"/>
      <c r="Q47" s="155"/>
      <c r="R47" s="155"/>
      <c r="S47" s="155"/>
      <c r="T47" s="254" t="s">
        <v>109</v>
      </c>
      <c r="U47" s="254"/>
      <c r="V47" s="254"/>
      <c r="W47" s="254"/>
    </row>
    <row r="48" spans="1:23">
      <c r="A48" s="45">
        <v>47</v>
      </c>
      <c r="B48" s="223" t="s">
        <v>286</v>
      </c>
      <c r="C48" s="223"/>
      <c r="D48" s="223"/>
      <c r="E48" s="223"/>
      <c r="F48" s="223"/>
      <c r="G48" s="223"/>
      <c r="H48" s="223"/>
      <c r="I48" s="223"/>
      <c r="J48" s="223"/>
      <c r="K48" s="223"/>
      <c r="L48" s="223"/>
      <c r="M48" s="223"/>
      <c r="N48" s="155"/>
      <c r="O48" s="155"/>
      <c r="P48" s="155"/>
      <c r="Q48" s="155"/>
      <c r="R48" s="155"/>
      <c r="S48" s="155"/>
      <c r="T48" s="254" t="s">
        <v>109</v>
      </c>
      <c r="U48" s="254"/>
      <c r="V48" s="254"/>
      <c r="W48" s="254"/>
    </row>
    <row r="49" spans="1:23">
      <c r="A49" s="45">
        <v>48</v>
      </c>
      <c r="B49" s="223" t="s">
        <v>287</v>
      </c>
      <c r="C49" s="223"/>
      <c r="D49" s="223"/>
      <c r="E49" s="223"/>
      <c r="F49" s="223"/>
      <c r="G49" s="223"/>
      <c r="H49" s="223"/>
      <c r="I49" s="223"/>
      <c r="J49" s="223"/>
      <c r="K49" s="223"/>
      <c r="L49" s="223"/>
      <c r="M49" s="223"/>
      <c r="N49" s="155"/>
      <c r="O49" s="155"/>
      <c r="P49" s="155"/>
      <c r="Q49" s="155"/>
      <c r="R49" s="155"/>
      <c r="S49" s="155"/>
      <c r="T49" s="254" t="s">
        <v>109</v>
      </c>
      <c r="U49" s="254"/>
      <c r="V49" s="254"/>
      <c r="W49" s="254"/>
    </row>
    <row r="50" spans="1:23">
      <c r="A50" s="45">
        <v>49</v>
      </c>
      <c r="B50" s="223" t="s">
        <v>288</v>
      </c>
      <c r="C50" s="223"/>
      <c r="D50" s="223"/>
      <c r="E50" s="223"/>
      <c r="F50" s="223"/>
      <c r="G50" s="223"/>
      <c r="H50" s="223"/>
      <c r="I50" s="223"/>
      <c r="J50" s="223"/>
      <c r="K50" s="223"/>
      <c r="L50" s="223"/>
      <c r="M50" s="223"/>
      <c r="N50" s="155" t="s">
        <v>186</v>
      </c>
      <c r="O50" s="155"/>
      <c r="P50" s="155"/>
      <c r="Q50" s="155"/>
      <c r="R50" s="155"/>
      <c r="S50" s="155"/>
      <c r="T50" s="254" t="s">
        <v>278</v>
      </c>
      <c r="U50" s="254"/>
      <c r="V50" s="254"/>
      <c r="W50" s="254"/>
    </row>
    <row r="51" spans="1:23">
      <c r="A51" s="45">
        <v>50</v>
      </c>
      <c r="B51" s="223" t="s">
        <v>289</v>
      </c>
      <c r="C51" s="223"/>
      <c r="D51" s="223"/>
      <c r="E51" s="223"/>
      <c r="F51" s="223"/>
      <c r="G51" s="223"/>
      <c r="H51" s="223"/>
      <c r="I51" s="223"/>
      <c r="J51" s="223"/>
      <c r="K51" s="223"/>
      <c r="L51" s="223"/>
      <c r="M51" s="223"/>
      <c r="N51" s="155"/>
      <c r="O51" s="155"/>
      <c r="P51" s="155"/>
      <c r="Q51" s="155"/>
      <c r="R51" s="155"/>
      <c r="S51" s="155"/>
      <c r="T51" s="254" t="s">
        <v>278</v>
      </c>
      <c r="U51" s="254"/>
      <c r="V51" s="254"/>
      <c r="W51" s="254"/>
    </row>
    <row r="52" spans="1:23">
      <c r="A52" s="45">
        <v>51</v>
      </c>
      <c r="B52" s="223" t="s">
        <v>290</v>
      </c>
      <c r="C52" s="223"/>
      <c r="D52" s="223"/>
      <c r="E52" s="223"/>
      <c r="F52" s="223"/>
      <c r="G52" s="223"/>
      <c r="H52" s="223"/>
      <c r="I52" s="223"/>
      <c r="J52" s="223"/>
      <c r="K52" s="223"/>
      <c r="L52" s="223"/>
      <c r="M52" s="223"/>
      <c r="N52" s="155"/>
      <c r="O52" s="155"/>
      <c r="P52" s="155"/>
      <c r="Q52" s="155"/>
      <c r="R52" s="155"/>
      <c r="S52" s="155"/>
      <c r="T52" s="254" t="s">
        <v>291</v>
      </c>
      <c r="U52" s="254"/>
      <c r="V52" s="254"/>
      <c r="W52" s="254"/>
    </row>
    <row r="53" spans="1:23">
      <c r="A53" s="45">
        <v>52</v>
      </c>
      <c r="B53" s="223" t="s">
        <v>292</v>
      </c>
      <c r="C53" s="223"/>
      <c r="D53" s="223"/>
      <c r="E53" s="223"/>
      <c r="F53" s="223"/>
      <c r="G53" s="223"/>
      <c r="H53" s="223"/>
      <c r="I53" s="223"/>
      <c r="J53" s="223"/>
      <c r="K53" s="223"/>
      <c r="L53" s="223"/>
      <c r="M53" s="223"/>
      <c r="N53" s="155"/>
      <c r="O53" s="155"/>
      <c r="P53" s="155"/>
      <c r="Q53" s="155"/>
      <c r="R53" s="155"/>
      <c r="S53" s="155"/>
      <c r="T53" s="254" t="s">
        <v>291</v>
      </c>
      <c r="U53" s="254"/>
      <c r="V53" s="254"/>
      <c r="W53" s="254"/>
    </row>
    <row r="54" spans="1:23">
      <c r="A54" s="45">
        <v>53</v>
      </c>
      <c r="B54" s="223" t="s">
        <v>293</v>
      </c>
      <c r="C54" s="223"/>
      <c r="D54" s="223"/>
      <c r="E54" s="223"/>
      <c r="F54" s="223"/>
      <c r="G54" s="223"/>
      <c r="H54" s="223"/>
      <c r="I54" s="223"/>
      <c r="J54" s="223"/>
      <c r="K54" s="223"/>
      <c r="L54" s="223"/>
      <c r="M54" s="223"/>
      <c r="N54" s="155" t="s">
        <v>186</v>
      </c>
      <c r="O54" s="155"/>
      <c r="P54" s="155"/>
      <c r="Q54" s="155"/>
      <c r="R54" s="155"/>
      <c r="S54" s="155"/>
      <c r="T54" s="254" t="s">
        <v>60</v>
      </c>
      <c r="U54" s="254"/>
      <c r="V54" s="254"/>
      <c r="W54" s="254"/>
    </row>
    <row r="55" spans="1:23">
      <c r="A55" s="45">
        <v>54</v>
      </c>
      <c r="B55" s="223" t="s">
        <v>294</v>
      </c>
      <c r="C55" s="223"/>
      <c r="D55" s="223"/>
      <c r="E55" s="223"/>
      <c r="F55" s="223"/>
      <c r="G55" s="223"/>
      <c r="H55" s="223"/>
      <c r="I55" s="223"/>
      <c r="J55" s="223"/>
      <c r="K55" s="223"/>
      <c r="L55" s="223"/>
      <c r="M55" s="223"/>
      <c r="N55" s="155" t="s">
        <v>187</v>
      </c>
      <c r="O55" s="155"/>
      <c r="P55" s="155"/>
      <c r="Q55" s="155"/>
      <c r="R55" s="155"/>
      <c r="S55" s="155"/>
      <c r="T55" s="254" t="s">
        <v>291</v>
      </c>
      <c r="U55" s="254"/>
      <c r="V55" s="254"/>
      <c r="W55" s="254"/>
    </row>
    <row r="56" spans="1:23">
      <c r="A56" s="45">
        <v>55</v>
      </c>
      <c r="B56" s="223" t="s">
        <v>295</v>
      </c>
      <c r="C56" s="223"/>
      <c r="D56" s="223"/>
      <c r="E56" s="223"/>
      <c r="F56" s="223"/>
      <c r="G56" s="223"/>
      <c r="H56" s="223"/>
      <c r="I56" s="223"/>
      <c r="J56" s="223"/>
      <c r="K56" s="223"/>
      <c r="L56" s="223"/>
      <c r="M56" s="223"/>
      <c r="N56" s="155"/>
      <c r="O56" s="155"/>
      <c r="P56" s="155"/>
      <c r="Q56" s="155"/>
      <c r="R56" s="155"/>
      <c r="S56" s="155"/>
      <c r="T56" s="254"/>
      <c r="U56" s="254"/>
      <c r="V56" s="254"/>
      <c r="W56" s="254"/>
    </row>
    <row r="57" spans="1:23">
      <c r="A57" s="45">
        <v>56</v>
      </c>
      <c r="B57" s="223" t="s">
        <v>296</v>
      </c>
      <c r="C57" s="223"/>
      <c r="D57" s="223"/>
      <c r="E57" s="223"/>
      <c r="F57" s="223"/>
      <c r="G57" s="223"/>
      <c r="H57" s="223"/>
      <c r="I57" s="223"/>
      <c r="J57" s="223"/>
      <c r="K57" s="223"/>
      <c r="L57" s="223"/>
      <c r="M57" s="223"/>
      <c r="N57" s="155" t="s">
        <v>188</v>
      </c>
      <c r="O57" s="155"/>
      <c r="P57" s="155"/>
      <c r="Q57" s="155"/>
      <c r="R57" s="155"/>
      <c r="S57" s="155"/>
      <c r="T57" s="254" t="s">
        <v>297</v>
      </c>
      <c r="U57" s="254"/>
      <c r="V57" s="254"/>
      <c r="W57" s="254"/>
    </row>
    <row r="58" spans="1:23">
      <c r="A58" s="45">
        <v>57</v>
      </c>
      <c r="B58" s="223" t="s">
        <v>298</v>
      </c>
      <c r="C58" s="223"/>
      <c r="D58" s="223"/>
      <c r="E58" s="223"/>
      <c r="F58" s="223"/>
      <c r="G58" s="223"/>
      <c r="H58" s="223"/>
      <c r="I58" s="223"/>
      <c r="J58" s="223"/>
      <c r="K58" s="223"/>
      <c r="L58" s="223"/>
      <c r="M58" s="223"/>
      <c r="N58" s="155"/>
      <c r="O58" s="155"/>
      <c r="P58" s="155"/>
      <c r="Q58" s="155"/>
      <c r="R58" s="155"/>
      <c r="S58" s="155"/>
      <c r="T58" s="254" t="s">
        <v>61</v>
      </c>
      <c r="U58" s="254"/>
      <c r="V58" s="254"/>
      <c r="W58" s="254"/>
    </row>
    <row r="59" spans="1:23">
      <c r="A59" s="45">
        <v>58</v>
      </c>
      <c r="B59" s="223" t="s">
        <v>299</v>
      </c>
      <c r="C59" s="223"/>
      <c r="D59" s="223"/>
      <c r="E59" s="223"/>
      <c r="F59" s="223"/>
      <c r="G59" s="223"/>
      <c r="H59" s="223"/>
      <c r="I59" s="223"/>
      <c r="J59" s="223"/>
      <c r="K59" s="223"/>
      <c r="L59" s="223"/>
      <c r="M59" s="223"/>
      <c r="N59" s="155" t="s">
        <v>187</v>
      </c>
      <c r="O59" s="155"/>
      <c r="P59" s="155"/>
      <c r="Q59" s="155"/>
      <c r="R59" s="155"/>
      <c r="S59" s="155"/>
      <c r="T59" s="254" t="s">
        <v>291</v>
      </c>
      <c r="U59" s="254"/>
      <c r="V59" s="254"/>
      <c r="W59" s="254"/>
    </row>
    <row r="60" spans="1:23">
      <c r="A60" s="45">
        <v>59</v>
      </c>
      <c r="B60" s="223" t="s">
        <v>300</v>
      </c>
      <c r="C60" s="223"/>
      <c r="D60" s="223"/>
      <c r="E60" s="223"/>
      <c r="F60" s="223"/>
      <c r="G60" s="223"/>
      <c r="H60" s="223"/>
      <c r="I60" s="223"/>
      <c r="J60" s="223"/>
      <c r="K60" s="223"/>
      <c r="L60" s="223"/>
      <c r="M60" s="223"/>
      <c r="N60" s="155" t="s">
        <v>187</v>
      </c>
      <c r="O60" s="155"/>
      <c r="P60" s="155"/>
      <c r="Q60" s="155"/>
      <c r="R60" s="155"/>
      <c r="S60" s="155"/>
      <c r="T60" s="254" t="s">
        <v>291</v>
      </c>
      <c r="U60" s="254"/>
      <c r="V60" s="254"/>
      <c r="W60" s="254"/>
    </row>
    <row r="61" spans="1:23">
      <c r="A61" s="6">
        <v>60</v>
      </c>
      <c r="B61" s="223" t="s">
        <v>301</v>
      </c>
      <c r="C61" s="223"/>
      <c r="D61" s="223"/>
      <c r="E61" s="223"/>
      <c r="F61" s="223"/>
      <c r="G61" s="223"/>
      <c r="H61" s="223"/>
      <c r="I61" s="223"/>
      <c r="J61" s="223"/>
      <c r="K61" s="223"/>
      <c r="L61" s="223"/>
      <c r="M61" s="223"/>
      <c r="N61" s="155" t="s">
        <v>187</v>
      </c>
      <c r="O61" s="155"/>
      <c r="P61" s="155"/>
      <c r="Q61" s="155"/>
      <c r="R61" s="155"/>
      <c r="S61" s="155"/>
      <c r="T61" s="254" t="s">
        <v>291</v>
      </c>
      <c r="U61" s="254"/>
      <c r="V61" s="254"/>
      <c r="W61" s="254"/>
    </row>
    <row r="62" spans="1:23">
      <c r="A62" s="45">
        <v>61</v>
      </c>
      <c r="B62" s="223" t="s">
        <v>302</v>
      </c>
      <c r="C62" s="223"/>
      <c r="D62" s="223"/>
      <c r="E62" s="223"/>
      <c r="F62" s="223"/>
      <c r="G62" s="223"/>
      <c r="H62" s="223"/>
      <c r="I62" s="223"/>
      <c r="J62" s="223"/>
      <c r="K62" s="223"/>
      <c r="L62" s="223"/>
      <c r="M62" s="223"/>
      <c r="N62" s="155"/>
      <c r="O62" s="155"/>
      <c r="P62" s="155"/>
      <c r="Q62" s="155"/>
      <c r="R62" s="155"/>
      <c r="S62" s="155"/>
      <c r="T62" s="254"/>
      <c r="U62" s="254"/>
      <c r="V62" s="254"/>
      <c r="W62" s="254"/>
    </row>
    <row r="63" spans="1:23">
      <c r="A63" s="45">
        <v>62</v>
      </c>
      <c r="B63" s="223" t="s">
        <v>303</v>
      </c>
      <c r="C63" s="223"/>
      <c r="D63" s="223"/>
      <c r="E63" s="223"/>
      <c r="F63" s="223"/>
      <c r="G63" s="223"/>
      <c r="H63" s="223"/>
      <c r="I63" s="223"/>
      <c r="J63" s="223"/>
      <c r="K63" s="223"/>
      <c r="L63" s="223"/>
      <c r="M63" s="223"/>
      <c r="N63" s="155"/>
      <c r="O63" s="155"/>
      <c r="P63" s="155"/>
      <c r="Q63" s="155"/>
      <c r="R63" s="155"/>
      <c r="S63" s="155"/>
      <c r="T63" s="254"/>
      <c r="U63" s="254"/>
      <c r="V63" s="254"/>
      <c r="W63" s="254"/>
    </row>
    <row r="64" spans="1:23">
      <c r="A64" s="45">
        <v>63</v>
      </c>
      <c r="B64" s="223" t="s">
        <v>304</v>
      </c>
      <c r="C64" s="223"/>
      <c r="D64" s="223"/>
      <c r="E64" s="223"/>
      <c r="F64" s="223"/>
      <c r="G64" s="223"/>
      <c r="H64" s="223"/>
      <c r="I64" s="223"/>
      <c r="J64" s="223"/>
      <c r="K64" s="223"/>
      <c r="L64" s="223"/>
      <c r="M64" s="223"/>
      <c r="N64" s="155"/>
      <c r="O64" s="155"/>
      <c r="P64" s="155"/>
      <c r="Q64" s="155"/>
      <c r="R64" s="155"/>
      <c r="S64" s="155"/>
      <c r="T64" s="254"/>
      <c r="U64" s="254"/>
      <c r="V64" s="254"/>
      <c r="W64" s="254"/>
    </row>
    <row r="65" spans="1:23">
      <c r="A65" s="45">
        <v>64</v>
      </c>
      <c r="B65" s="223" t="s">
        <v>305</v>
      </c>
      <c r="C65" s="223"/>
      <c r="D65" s="223"/>
      <c r="E65" s="223"/>
      <c r="F65" s="223"/>
      <c r="G65" s="223"/>
      <c r="H65" s="223"/>
      <c r="I65" s="223"/>
      <c r="J65" s="223"/>
      <c r="K65" s="223"/>
      <c r="L65" s="223"/>
      <c r="M65" s="223"/>
      <c r="N65" s="155"/>
      <c r="O65" s="155"/>
      <c r="P65" s="155"/>
      <c r="Q65" s="155"/>
      <c r="R65" s="155"/>
      <c r="S65" s="155"/>
      <c r="T65" s="254" t="s">
        <v>306</v>
      </c>
      <c r="U65" s="254"/>
      <c r="V65" s="254"/>
      <c r="W65" s="254"/>
    </row>
    <row r="66" spans="1:23">
      <c r="A66" s="45">
        <v>65</v>
      </c>
      <c r="B66" s="223" t="s">
        <v>307</v>
      </c>
      <c r="C66" s="223"/>
      <c r="D66" s="223"/>
      <c r="E66" s="223"/>
      <c r="F66" s="223"/>
      <c r="G66" s="223"/>
      <c r="H66" s="223"/>
      <c r="I66" s="223"/>
      <c r="J66" s="223"/>
      <c r="K66" s="223"/>
      <c r="L66" s="223"/>
      <c r="M66" s="223"/>
      <c r="N66" s="155"/>
      <c r="O66" s="155"/>
      <c r="P66" s="155"/>
      <c r="Q66" s="155"/>
      <c r="R66" s="155"/>
      <c r="S66" s="155"/>
      <c r="T66" s="254" t="s">
        <v>110</v>
      </c>
      <c r="U66" s="254"/>
      <c r="V66" s="254"/>
      <c r="W66" s="254"/>
    </row>
    <row r="67" spans="1:23">
      <c r="A67" s="45">
        <v>66</v>
      </c>
      <c r="B67" s="223" t="s">
        <v>308</v>
      </c>
      <c r="C67" s="223"/>
      <c r="D67" s="223"/>
      <c r="E67" s="223"/>
      <c r="F67" s="223"/>
      <c r="G67" s="223"/>
      <c r="H67" s="223"/>
      <c r="I67" s="223"/>
      <c r="J67" s="223"/>
      <c r="K67" s="223"/>
      <c r="L67" s="223"/>
      <c r="M67" s="223"/>
      <c r="N67" s="155"/>
      <c r="O67" s="155"/>
      <c r="P67" s="155"/>
      <c r="Q67" s="155"/>
      <c r="R67" s="155"/>
      <c r="S67" s="155"/>
      <c r="T67" s="254" t="s">
        <v>309</v>
      </c>
      <c r="U67" s="254"/>
      <c r="V67" s="254"/>
      <c r="W67" s="254"/>
    </row>
    <row r="68" spans="1:23">
      <c r="A68" s="45">
        <v>67</v>
      </c>
      <c r="B68" s="223" t="s">
        <v>310</v>
      </c>
      <c r="C68" s="223"/>
      <c r="D68" s="223"/>
      <c r="E68" s="223"/>
      <c r="F68" s="223"/>
      <c r="G68" s="223"/>
      <c r="H68" s="223"/>
      <c r="I68" s="223"/>
      <c r="J68" s="223"/>
      <c r="K68" s="223"/>
      <c r="L68" s="223"/>
      <c r="M68" s="223"/>
      <c r="N68" s="155"/>
      <c r="O68" s="155"/>
      <c r="P68" s="155"/>
      <c r="Q68" s="155"/>
      <c r="R68" s="155"/>
      <c r="S68" s="155"/>
      <c r="T68" s="254" t="s">
        <v>311</v>
      </c>
      <c r="U68" s="254"/>
      <c r="V68" s="254"/>
      <c r="W68" s="254"/>
    </row>
    <row r="69" spans="1:23">
      <c r="A69" s="45">
        <v>68</v>
      </c>
      <c r="B69" s="223" t="s">
        <v>312</v>
      </c>
      <c r="C69" s="223"/>
      <c r="D69" s="223"/>
      <c r="E69" s="223"/>
      <c r="F69" s="223"/>
      <c r="G69" s="223"/>
      <c r="H69" s="223"/>
      <c r="I69" s="223"/>
      <c r="J69" s="223"/>
      <c r="K69" s="223"/>
      <c r="L69" s="223"/>
      <c r="M69" s="223"/>
      <c r="N69" s="155"/>
      <c r="O69" s="155"/>
      <c r="P69" s="155"/>
      <c r="Q69" s="155"/>
      <c r="R69" s="155"/>
      <c r="S69" s="155"/>
      <c r="T69" s="254"/>
      <c r="U69" s="254"/>
      <c r="V69" s="254"/>
      <c r="W69" s="254"/>
    </row>
    <row r="70" spans="1:23">
      <c r="A70" s="45">
        <v>69</v>
      </c>
      <c r="B70" s="223" t="s">
        <v>313</v>
      </c>
      <c r="C70" s="223"/>
      <c r="D70" s="223"/>
      <c r="E70" s="223"/>
      <c r="F70" s="223"/>
      <c r="G70" s="223"/>
      <c r="H70" s="223"/>
      <c r="I70" s="223"/>
      <c r="J70" s="223"/>
      <c r="K70" s="223"/>
      <c r="L70" s="223"/>
      <c r="M70" s="223"/>
      <c r="N70" s="155"/>
      <c r="O70" s="155"/>
      <c r="P70" s="155"/>
      <c r="Q70" s="155"/>
      <c r="R70" s="155"/>
      <c r="S70" s="155"/>
      <c r="T70" s="254" t="s">
        <v>314</v>
      </c>
      <c r="U70" s="254"/>
      <c r="V70" s="254"/>
      <c r="W70" s="254"/>
    </row>
    <row r="71" spans="1:23">
      <c r="A71" s="45">
        <v>70</v>
      </c>
      <c r="B71" s="223" t="s">
        <v>315</v>
      </c>
      <c r="C71" s="223"/>
      <c r="D71" s="223"/>
      <c r="E71" s="223"/>
      <c r="F71" s="223"/>
      <c r="G71" s="223"/>
      <c r="H71" s="223"/>
      <c r="I71" s="223"/>
      <c r="J71" s="223"/>
      <c r="K71" s="223"/>
      <c r="L71" s="223"/>
      <c r="M71" s="223"/>
      <c r="N71" s="155"/>
      <c r="O71" s="155"/>
      <c r="P71" s="155"/>
      <c r="Q71" s="155"/>
      <c r="R71" s="155"/>
      <c r="S71" s="155"/>
      <c r="T71" s="254" t="s">
        <v>316</v>
      </c>
      <c r="U71" s="254"/>
      <c r="V71" s="254"/>
      <c r="W71" s="254"/>
    </row>
    <row r="72" spans="1:23">
      <c r="A72" s="45">
        <v>71</v>
      </c>
      <c r="B72" s="223" t="s">
        <v>317</v>
      </c>
      <c r="C72" s="223"/>
      <c r="D72" s="223"/>
      <c r="E72" s="223"/>
      <c r="F72" s="223"/>
      <c r="G72" s="223"/>
      <c r="H72" s="223"/>
      <c r="I72" s="223"/>
      <c r="J72" s="223"/>
      <c r="K72" s="223"/>
      <c r="L72" s="223"/>
      <c r="M72" s="223"/>
      <c r="N72" s="155"/>
      <c r="O72" s="155"/>
      <c r="P72" s="155"/>
      <c r="Q72" s="155"/>
      <c r="R72" s="155"/>
      <c r="S72" s="155"/>
      <c r="T72" s="254" t="s">
        <v>316</v>
      </c>
      <c r="U72" s="254"/>
      <c r="V72" s="254"/>
      <c r="W72" s="254"/>
    </row>
    <row r="73" spans="1:23">
      <c r="A73" s="45">
        <v>72</v>
      </c>
      <c r="B73" s="223" t="s">
        <v>318</v>
      </c>
      <c r="C73" s="223"/>
      <c r="D73" s="223"/>
      <c r="E73" s="223"/>
      <c r="F73" s="223"/>
      <c r="G73" s="223"/>
      <c r="H73" s="223"/>
      <c r="I73" s="223"/>
      <c r="J73" s="223"/>
      <c r="K73" s="223"/>
      <c r="L73" s="223"/>
      <c r="M73" s="223"/>
      <c r="N73" s="155"/>
      <c r="O73" s="155"/>
      <c r="P73" s="155"/>
      <c r="Q73" s="155"/>
      <c r="R73" s="155"/>
      <c r="S73" s="155"/>
      <c r="T73" s="254" t="s">
        <v>62</v>
      </c>
      <c r="U73" s="254"/>
      <c r="V73" s="254"/>
      <c r="W73" s="254"/>
    </row>
    <row r="74" spans="1:23">
      <c r="A74" s="45">
        <v>73</v>
      </c>
      <c r="B74" s="223" t="s">
        <v>319</v>
      </c>
      <c r="C74" s="223"/>
      <c r="D74" s="223"/>
      <c r="E74" s="223"/>
      <c r="F74" s="223"/>
      <c r="G74" s="223"/>
      <c r="H74" s="223"/>
      <c r="I74" s="223"/>
      <c r="J74" s="223"/>
      <c r="K74" s="223"/>
      <c r="L74" s="223"/>
      <c r="M74" s="223"/>
      <c r="N74" s="155"/>
      <c r="O74" s="155"/>
      <c r="P74" s="155"/>
      <c r="Q74" s="155"/>
      <c r="R74" s="155"/>
      <c r="S74" s="155"/>
      <c r="T74" s="254" t="s">
        <v>320</v>
      </c>
      <c r="U74" s="254"/>
      <c r="V74" s="254"/>
      <c r="W74" s="254"/>
    </row>
    <row r="75" spans="1:23">
      <c r="A75" s="45">
        <v>74</v>
      </c>
      <c r="B75" s="223" t="s">
        <v>321</v>
      </c>
      <c r="C75" s="223"/>
      <c r="D75" s="223"/>
      <c r="E75" s="223"/>
      <c r="F75" s="223"/>
      <c r="G75" s="223"/>
      <c r="H75" s="223"/>
      <c r="I75" s="223"/>
      <c r="J75" s="223"/>
      <c r="K75" s="223"/>
      <c r="L75" s="223"/>
      <c r="M75" s="223"/>
      <c r="N75" s="155"/>
      <c r="O75" s="155"/>
      <c r="P75" s="155"/>
      <c r="Q75" s="155"/>
      <c r="R75" s="155"/>
      <c r="S75" s="155"/>
      <c r="T75" s="254" t="s">
        <v>320</v>
      </c>
      <c r="U75" s="254"/>
      <c r="V75" s="254"/>
      <c r="W75" s="254"/>
    </row>
    <row r="76" spans="1:23">
      <c r="A76" s="6">
        <v>75</v>
      </c>
      <c r="B76" s="223" t="s">
        <v>322</v>
      </c>
      <c r="C76" s="223"/>
      <c r="D76" s="223"/>
      <c r="E76" s="223"/>
      <c r="F76" s="223"/>
      <c r="G76" s="223"/>
      <c r="H76" s="223"/>
      <c r="I76" s="223"/>
      <c r="J76" s="223"/>
      <c r="K76" s="223"/>
      <c r="L76" s="223"/>
      <c r="M76" s="223"/>
      <c r="N76" s="155"/>
      <c r="O76" s="155"/>
      <c r="P76" s="155"/>
      <c r="Q76" s="155"/>
      <c r="R76" s="155"/>
      <c r="S76" s="155"/>
      <c r="T76" s="254" t="s">
        <v>320</v>
      </c>
      <c r="U76" s="254"/>
      <c r="V76" s="254"/>
      <c r="W76" s="254"/>
    </row>
    <row r="77" spans="1:23">
      <c r="A77" s="45">
        <v>76</v>
      </c>
      <c r="B77" s="223" t="s">
        <v>323</v>
      </c>
      <c r="C77" s="223"/>
      <c r="D77" s="223"/>
      <c r="E77" s="223"/>
      <c r="F77" s="223"/>
      <c r="G77" s="223"/>
      <c r="H77" s="223"/>
      <c r="I77" s="223"/>
      <c r="J77" s="223"/>
      <c r="K77" s="223"/>
      <c r="L77" s="223"/>
      <c r="M77" s="223"/>
      <c r="N77" s="155"/>
      <c r="O77" s="155"/>
      <c r="P77" s="155"/>
      <c r="Q77" s="155"/>
      <c r="R77" s="155"/>
      <c r="S77" s="155"/>
      <c r="T77" s="254" t="s">
        <v>111</v>
      </c>
      <c r="U77" s="254"/>
      <c r="V77" s="254"/>
      <c r="W77" s="254"/>
    </row>
    <row r="78" spans="1:23">
      <c r="A78" s="45">
        <v>77</v>
      </c>
      <c r="B78" s="223" t="s">
        <v>324</v>
      </c>
      <c r="C78" s="223"/>
      <c r="D78" s="223"/>
      <c r="E78" s="223"/>
      <c r="F78" s="223"/>
      <c r="G78" s="223"/>
      <c r="H78" s="223"/>
      <c r="I78" s="223"/>
      <c r="J78" s="223"/>
      <c r="K78" s="223"/>
      <c r="L78" s="223"/>
      <c r="M78" s="223"/>
      <c r="N78" s="155"/>
      <c r="O78" s="155"/>
      <c r="P78" s="155"/>
      <c r="Q78" s="155"/>
      <c r="R78" s="155"/>
      <c r="S78" s="155"/>
      <c r="T78" s="254" t="s">
        <v>111</v>
      </c>
      <c r="U78" s="254"/>
      <c r="V78" s="254"/>
      <c r="W78" s="254"/>
    </row>
    <row r="79" spans="1:23">
      <c r="A79" s="45">
        <v>78</v>
      </c>
      <c r="B79" s="223" t="s">
        <v>325</v>
      </c>
      <c r="C79" s="223"/>
      <c r="D79" s="223"/>
      <c r="E79" s="223"/>
      <c r="F79" s="223"/>
      <c r="G79" s="223"/>
      <c r="H79" s="223"/>
      <c r="I79" s="223"/>
      <c r="J79" s="223"/>
      <c r="K79" s="223"/>
      <c r="L79" s="223"/>
      <c r="M79" s="223"/>
      <c r="N79" s="155"/>
      <c r="O79" s="155"/>
      <c r="P79" s="155"/>
      <c r="Q79" s="155"/>
      <c r="R79" s="155"/>
      <c r="S79" s="155"/>
      <c r="T79" s="254" t="s">
        <v>326</v>
      </c>
      <c r="U79" s="254"/>
      <c r="V79" s="254"/>
      <c r="W79" s="254"/>
    </row>
    <row r="80" spans="1:23">
      <c r="A80" s="45">
        <v>79</v>
      </c>
      <c r="B80" s="223" t="s">
        <v>327</v>
      </c>
      <c r="C80" s="223"/>
      <c r="D80" s="223"/>
      <c r="E80" s="223"/>
      <c r="F80" s="223"/>
      <c r="G80" s="223"/>
      <c r="H80" s="223"/>
      <c r="I80" s="223"/>
      <c r="J80" s="223"/>
      <c r="K80" s="223"/>
      <c r="L80" s="223"/>
      <c r="M80" s="223"/>
      <c r="N80" s="155"/>
      <c r="O80" s="155"/>
      <c r="P80" s="155"/>
      <c r="Q80" s="155"/>
      <c r="R80" s="155"/>
      <c r="S80" s="155"/>
      <c r="T80" s="254" t="s">
        <v>328</v>
      </c>
      <c r="U80" s="254"/>
      <c r="V80" s="254"/>
      <c r="W80" s="254"/>
    </row>
    <row r="81" spans="1:23">
      <c r="A81" s="45">
        <v>80</v>
      </c>
      <c r="B81" s="223"/>
      <c r="C81" s="223"/>
      <c r="D81" s="223"/>
      <c r="E81" s="223"/>
      <c r="F81" s="223"/>
      <c r="G81" s="223"/>
      <c r="H81" s="223"/>
      <c r="I81" s="223"/>
      <c r="J81" s="223"/>
      <c r="K81" s="223"/>
      <c r="L81" s="223"/>
      <c r="M81" s="223"/>
      <c r="N81" s="155"/>
      <c r="O81" s="155"/>
      <c r="P81" s="155"/>
      <c r="Q81" s="155"/>
      <c r="R81" s="155"/>
      <c r="S81" s="155"/>
      <c r="T81" s="254"/>
      <c r="U81" s="254"/>
      <c r="V81" s="254"/>
      <c r="W81" s="254"/>
    </row>
    <row r="82" spans="1:23">
      <c r="A82" s="45">
        <v>81</v>
      </c>
      <c r="B82" s="223" t="s">
        <v>329</v>
      </c>
      <c r="C82" s="223"/>
      <c r="D82" s="223"/>
      <c r="E82" s="223"/>
      <c r="F82" s="223"/>
      <c r="G82" s="223"/>
      <c r="H82" s="223"/>
      <c r="I82" s="223"/>
      <c r="J82" s="223"/>
      <c r="K82" s="223"/>
      <c r="L82" s="223"/>
      <c r="M82" s="223"/>
      <c r="N82" s="155" t="s">
        <v>189</v>
      </c>
      <c r="O82" s="155"/>
      <c r="P82" s="155"/>
      <c r="Q82" s="155"/>
      <c r="R82" s="155"/>
      <c r="S82" s="155"/>
      <c r="T82" s="254" t="s">
        <v>112</v>
      </c>
      <c r="U82" s="254"/>
      <c r="V82" s="254"/>
      <c r="W82" s="254"/>
    </row>
    <row r="83" spans="1:23">
      <c r="A83" s="45">
        <v>82</v>
      </c>
      <c r="B83" s="223" t="s">
        <v>330</v>
      </c>
      <c r="C83" s="223"/>
      <c r="D83" s="223"/>
      <c r="E83" s="223"/>
      <c r="F83" s="223"/>
      <c r="G83" s="223"/>
      <c r="H83" s="223"/>
      <c r="I83" s="223"/>
      <c r="J83" s="223"/>
      <c r="K83" s="223"/>
      <c r="L83" s="223"/>
      <c r="M83" s="223"/>
      <c r="N83" s="155" t="s">
        <v>189</v>
      </c>
      <c r="O83" s="155"/>
      <c r="P83" s="155"/>
      <c r="Q83" s="155"/>
      <c r="R83" s="155"/>
      <c r="S83" s="155"/>
      <c r="T83" s="254" t="s">
        <v>112</v>
      </c>
      <c r="U83" s="254"/>
      <c r="V83" s="254"/>
      <c r="W83" s="254"/>
    </row>
    <row r="84" spans="1:23">
      <c r="A84" s="45">
        <v>83</v>
      </c>
      <c r="B84" s="223" t="s">
        <v>331</v>
      </c>
      <c r="C84" s="223"/>
      <c r="D84" s="223"/>
      <c r="E84" s="223"/>
      <c r="F84" s="223"/>
      <c r="G84" s="223"/>
      <c r="H84" s="223"/>
      <c r="I84" s="223"/>
      <c r="J84" s="223"/>
      <c r="K84" s="223"/>
      <c r="L84" s="223"/>
      <c r="M84" s="223"/>
      <c r="N84" s="155"/>
      <c r="O84" s="155"/>
      <c r="P84" s="155"/>
      <c r="Q84" s="155"/>
      <c r="R84" s="155"/>
      <c r="S84" s="155"/>
      <c r="T84" s="254" t="s">
        <v>12</v>
      </c>
      <c r="U84" s="254"/>
      <c r="V84" s="254"/>
      <c r="W84" s="254"/>
    </row>
    <row r="85" spans="1:23">
      <c r="A85" s="45">
        <v>84</v>
      </c>
      <c r="B85" s="223" t="s">
        <v>332</v>
      </c>
      <c r="C85" s="223"/>
      <c r="D85" s="223"/>
      <c r="E85" s="223"/>
      <c r="F85" s="223"/>
      <c r="G85" s="223"/>
      <c r="H85" s="223"/>
      <c r="I85" s="223"/>
      <c r="J85" s="223"/>
      <c r="K85" s="223"/>
      <c r="L85" s="223"/>
      <c r="M85" s="223"/>
      <c r="N85" s="155"/>
      <c r="O85" s="155"/>
      <c r="P85" s="155"/>
      <c r="Q85" s="155"/>
      <c r="R85" s="155"/>
      <c r="S85" s="155"/>
      <c r="T85" s="254" t="s">
        <v>333</v>
      </c>
      <c r="U85" s="254"/>
      <c r="V85" s="254"/>
      <c r="W85" s="254"/>
    </row>
    <row r="86" spans="1:23">
      <c r="A86" s="45">
        <v>85</v>
      </c>
      <c r="B86" s="223" t="s">
        <v>334</v>
      </c>
      <c r="C86" s="223"/>
      <c r="D86" s="223"/>
      <c r="E86" s="223"/>
      <c r="F86" s="223"/>
      <c r="G86" s="223"/>
      <c r="H86" s="223"/>
      <c r="I86" s="223"/>
      <c r="J86" s="223"/>
      <c r="K86" s="223"/>
      <c r="L86" s="223"/>
      <c r="M86" s="223"/>
      <c r="N86" s="155"/>
      <c r="O86" s="155"/>
      <c r="P86" s="155"/>
      <c r="Q86" s="155"/>
      <c r="R86" s="155"/>
      <c r="S86" s="155"/>
      <c r="T86" s="254"/>
      <c r="U86" s="254"/>
      <c r="V86" s="254"/>
      <c r="W86" s="254"/>
    </row>
    <row r="87" spans="1:23">
      <c r="A87" s="45">
        <v>86</v>
      </c>
      <c r="B87" s="223" t="s">
        <v>335</v>
      </c>
      <c r="C87" s="223"/>
      <c r="D87" s="223"/>
      <c r="E87" s="223"/>
      <c r="F87" s="223"/>
      <c r="G87" s="223"/>
      <c r="H87" s="223"/>
      <c r="I87" s="223"/>
      <c r="J87" s="223"/>
      <c r="K87" s="223"/>
      <c r="L87" s="223"/>
      <c r="M87" s="223"/>
      <c r="N87" s="155"/>
      <c r="O87" s="155"/>
      <c r="P87" s="155"/>
      <c r="Q87" s="155"/>
      <c r="R87" s="155"/>
      <c r="S87" s="155"/>
      <c r="T87" s="254" t="s">
        <v>336</v>
      </c>
      <c r="U87" s="254"/>
      <c r="V87" s="254"/>
      <c r="W87" s="254"/>
    </row>
    <row r="88" spans="1:23">
      <c r="A88" s="45">
        <v>87</v>
      </c>
      <c r="B88" s="223" t="s">
        <v>337</v>
      </c>
      <c r="C88" s="223"/>
      <c r="D88" s="223"/>
      <c r="E88" s="223"/>
      <c r="F88" s="223"/>
      <c r="G88" s="223"/>
      <c r="H88" s="223"/>
      <c r="I88" s="223"/>
      <c r="J88" s="223"/>
      <c r="K88" s="223"/>
      <c r="L88" s="223"/>
      <c r="M88" s="223"/>
      <c r="N88" s="155"/>
      <c r="O88" s="155"/>
      <c r="P88" s="155"/>
      <c r="Q88" s="155"/>
      <c r="R88" s="155"/>
      <c r="S88" s="155"/>
      <c r="T88" s="254"/>
      <c r="U88" s="254"/>
      <c r="V88" s="254"/>
      <c r="W88" s="254"/>
    </row>
    <row r="89" spans="1:23">
      <c r="A89" s="45">
        <v>88</v>
      </c>
      <c r="B89" s="223" t="s">
        <v>338</v>
      </c>
      <c r="C89" s="223"/>
      <c r="D89" s="223"/>
      <c r="E89" s="223"/>
      <c r="F89" s="223"/>
      <c r="G89" s="223"/>
      <c r="H89" s="223"/>
      <c r="I89" s="223"/>
      <c r="J89" s="223"/>
      <c r="K89" s="223"/>
      <c r="L89" s="223"/>
      <c r="M89" s="223"/>
      <c r="N89" s="155"/>
      <c r="O89" s="155"/>
      <c r="P89" s="155"/>
      <c r="Q89" s="155"/>
      <c r="R89" s="155"/>
      <c r="S89" s="155"/>
      <c r="T89" s="254" t="s">
        <v>63</v>
      </c>
      <c r="U89" s="254"/>
      <c r="V89" s="254"/>
      <c r="W89" s="254"/>
    </row>
    <row r="90" spans="1:23">
      <c r="A90" s="45">
        <v>89</v>
      </c>
      <c r="B90" s="223" t="s">
        <v>339</v>
      </c>
      <c r="C90" s="223"/>
      <c r="D90" s="223"/>
      <c r="E90" s="223"/>
      <c r="F90" s="223"/>
      <c r="G90" s="223"/>
      <c r="H90" s="223"/>
      <c r="I90" s="223"/>
      <c r="J90" s="223"/>
      <c r="K90" s="223"/>
      <c r="L90" s="223"/>
      <c r="M90" s="223"/>
      <c r="N90" s="155"/>
      <c r="O90" s="155"/>
      <c r="P90" s="155"/>
      <c r="Q90" s="155"/>
      <c r="R90" s="155"/>
      <c r="S90" s="155"/>
      <c r="T90" s="254" t="s">
        <v>340</v>
      </c>
      <c r="U90" s="254"/>
      <c r="V90" s="254"/>
      <c r="W90" s="254"/>
    </row>
    <row r="91" spans="1:23">
      <c r="A91" s="6">
        <v>90</v>
      </c>
      <c r="B91" s="223" t="s">
        <v>341</v>
      </c>
      <c r="C91" s="223"/>
      <c r="D91" s="223"/>
      <c r="E91" s="223"/>
      <c r="F91" s="223"/>
      <c r="G91" s="223"/>
      <c r="H91" s="223"/>
      <c r="I91" s="223"/>
      <c r="J91" s="223"/>
      <c r="K91" s="223"/>
      <c r="L91" s="223"/>
      <c r="M91" s="223"/>
      <c r="N91" s="155"/>
      <c r="O91" s="155"/>
      <c r="P91" s="155"/>
      <c r="Q91" s="155"/>
      <c r="R91" s="155"/>
      <c r="S91" s="155"/>
      <c r="T91" s="254" t="s">
        <v>113</v>
      </c>
      <c r="U91" s="254"/>
      <c r="V91" s="254"/>
      <c r="W91" s="254"/>
    </row>
    <row r="92" spans="1:23">
      <c r="A92" s="45">
        <v>91</v>
      </c>
      <c r="B92" s="223" t="s">
        <v>342</v>
      </c>
      <c r="C92" s="223"/>
      <c r="D92" s="223"/>
      <c r="E92" s="223"/>
      <c r="F92" s="223"/>
      <c r="G92" s="223"/>
      <c r="H92" s="223"/>
      <c r="I92" s="223"/>
      <c r="J92" s="223"/>
      <c r="K92" s="223"/>
      <c r="L92" s="223"/>
      <c r="M92" s="223"/>
      <c r="N92" s="155"/>
      <c r="O92" s="155"/>
      <c r="P92" s="155"/>
      <c r="Q92" s="155"/>
      <c r="R92" s="155"/>
      <c r="S92" s="155"/>
      <c r="T92" s="254" t="s">
        <v>85</v>
      </c>
      <c r="U92" s="254"/>
      <c r="V92" s="254"/>
      <c r="W92" s="254"/>
    </row>
    <row r="93" spans="1:23">
      <c r="A93" s="45">
        <v>92</v>
      </c>
      <c r="B93" s="223" t="s">
        <v>343</v>
      </c>
      <c r="C93" s="223"/>
      <c r="D93" s="223"/>
      <c r="E93" s="223"/>
      <c r="F93" s="223"/>
      <c r="G93" s="223"/>
      <c r="H93" s="223"/>
      <c r="I93" s="223"/>
      <c r="J93" s="223"/>
      <c r="K93" s="223"/>
      <c r="L93" s="223"/>
      <c r="M93" s="223"/>
      <c r="N93" s="155"/>
      <c r="O93" s="155"/>
      <c r="P93" s="155"/>
      <c r="Q93" s="155"/>
      <c r="R93" s="155"/>
      <c r="S93" s="155"/>
      <c r="T93" s="254" t="s">
        <v>113</v>
      </c>
      <c r="U93" s="254"/>
      <c r="V93" s="254"/>
      <c r="W93" s="254"/>
    </row>
    <row r="94" spans="1:23">
      <c r="A94" s="45">
        <v>93</v>
      </c>
      <c r="B94" s="223" t="s">
        <v>344</v>
      </c>
      <c r="C94" s="223"/>
      <c r="D94" s="223"/>
      <c r="E94" s="223"/>
      <c r="F94" s="223"/>
      <c r="G94" s="223"/>
      <c r="H94" s="223"/>
      <c r="I94" s="223"/>
      <c r="J94" s="223"/>
      <c r="K94" s="223"/>
      <c r="L94" s="223"/>
      <c r="M94" s="223"/>
      <c r="N94" s="155"/>
      <c r="O94" s="155"/>
      <c r="P94" s="155"/>
      <c r="Q94" s="155"/>
      <c r="R94" s="155"/>
      <c r="S94" s="155"/>
      <c r="T94" s="254" t="s">
        <v>113</v>
      </c>
      <c r="U94" s="254"/>
      <c r="V94" s="254"/>
      <c r="W94" s="254"/>
    </row>
    <row r="95" spans="1:23">
      <c r="A95" s="45">
        <v>94</v>
      </c>
      <c r="B95" s="223" t="s">
        <v>345</v>
      </c>
      <c r="C95" s="223"/>
      <c r="D95" s="223"/>
      <c r="E95" s="223"/>
      <c r="F95" s="223"/>
      <c r="G95" s="223"/>
      <c r="H95" s="223"/>
      <c r="I95" s="223"/>
      <c r="J95" s="223"/>
      <c r="K95" s="223"/>
      <c r="L95" s="223"/>
      <c r="M95" s="223"/>
      <c r="N95" s="155"/>
      <c r="O95" s="155"/>
      <c r="P95" s="155"/>
      <c r="Q95" s="155"/>
      <c r="R95" s="155"/>
      <c r="S95" s="155"/>
      <c r="T95" s="254" t="s">
        <v>113</v>
      </c>
      <c r="U95" s="254"/>
      <c r="V95" s="254"/>
      <c r="W95" s="254"/>
    </row>
    <row r="96" spans="1:23">
      <c r="A96" s="45">
        <v>95</v>
      </c>
      <c r="B96" s="223" t="s">
        <v>346</v>
      </c>
      <c r="C96" s="223"/>
      <c r="D96" s="223"/>
      <c r="E96" s="223"/>
      <c r="F96" s="223"/>
      <c r="G96" s="223"/>
      <c r="H96" s="223"/>
      <c r="I96" s="223"/>
      <c r="J96" s="223"/>
      <c r="K96" s="223"/>
      <c r="L96" s="223"/>
      <c r="M96" s="223"/>
      <c r="N96" s="155"/>
      <c r="O96" s="155"/>
      <c r="P96" s="155"/>
      <c r="Q96" s="155"/>
      <c r="R96" s="155"/>
      <c r="S96" s="155"/>
      <c r="T96" s="254" t="s">
        <v>113</v>
      </c>
      <c r="U96" s="254"/>
      <c r="V96" s="254"/>
      <c r="W96" s="254"/>
    </row>
    <row r="97" spans="1:23">
      <c r="A97" s="45">
        <v>96</v>
      </c>
      <c r="B97" s="223" t="s">
        <v>347</v>
      </c>
      <c r="C97" s="223"/>
      <c r="D97" s="223"/>
      <c r="E97" s="223"/>
      <c r="F97" s="223"/>
      <c r="G97" s="223"/>
      <c r="H97" s="223"/>
      <c r="I97" s="223"/>
      <c r="J97" s="223"/>
      <c r="K97" s="223"/>
      <c r="L97" s="223"/>
      <c r="M97" s="223"/>
      <c r="N97" s="155"/>
      <c r="O97" s="155"/>
      <c r="P97" s="155"/>
      <c r="Q97" s="155"/>
      <c r="R97" s="155"/>
      <c r="S97" s="155"/>
      <c r="T97" s="254" t="s">
        <v>113</v>
      </c>
      <c r="U97" s="254"/>
      <c r="V97" s="254"/>
      <c r="W97" s="254"/>
    </row>
    <row r="98" spans="1:23">
      <c r="A98" s="45">
        <v>97</v>
      </c>
      <c r="B98" s="223" t="s">
        <v>348</v>
      </c>
      <c r="C98" s="223"/>
      <c r="D98" s="223"/>
      <c r="E98" s="223"/>
      <c r="F98" s="223"/>
      <c r="G98" s="223"/>
      <c r="H98" s="223"/>
      <c r="I98" s="223"/>
      <c r="J98" s="223"/>
      <c r="K98" s="223"/>
      <c r="L98" s="223"/>
      <c r="M98" s="223"/>
      <c r="N98" s="155" t="s">
        <v>190</v>
      </c>
      <c r="O98" s="155"/>
      <c r="P98" s="155"/>
      <c r="Q98" s="155"/>
      <c r="R98" s="155"/>
      <c r="S98" s="155"/>
      <c r="T98" s="254" t="s">
        <v>113</v>
      </c>
      <c r="U98" s="254"/>
      <c r="V98" s="254"/>
      <c r="W98" s="254"/>
    </row>
    <row r="99" spans="1:23">
      <c r="A99" s="45">
        <v>98</v>
      </c>
      <c r="B99" s="223" t="s">
        <v>349</v>
      </c>
      <c r="C99" s="223"/>
      <c r="D99" s="223"/>
      <c r="E99" s="223"/>
      <c r="F99" s="223"/>
      <c r="G99" s="223"/>
      <c r="H99" s="223"/>
      <c r="I99" s="223"/>
      <c r="J99" s="223"/>
      <c r="K99" s="223"/>
      <c r="L99" s="223"/>
      <c r="M99" s="223"/>
      <c r="N99" s="155" t="s">
        <v>191</v>
      </c>
      <c r="O99" s="155"/>
      <c r="P99" s="155"/>
      <c r="Q99" s="155"/>
      <c r="R99" s="155"/>
      <c r="S99" s="155"/>
      <c r="T99" s="254" t="s">
        <v>85</v>
      </c>
      <c r="U99" s="254"/>
      <c r="V99" s="254"/>
      <c r="W99" s="254"/>
    </row>
    <row r="100" spans="1:23">
      <c r="A100" s="45">
        <v>99</v>
      </c>
      <c r="B100" s="223" t="s">
        <v>350</v>
      </c>
      <c r="C100" s="223"/>
      <c r="D100" s="223"/>
      <c r="E100" s="223"/>
      <c r="F100" s="223"/>
      <c r="G100" s="223"/>
      <c r="H100" s="223"/>
      <c r="I100" s="223"/>
      <c r="J100" s="223"/>
      <c r="K100" s="223"/>
      <c r="L100" s="223"/>
      <c r="M100" s="223"/>
      <c r="N100" s="155" t="s">
        <v>192</v>
      </c>
      <c r="O100" s="155"/>
      <c r="P100" s="155"/>
      <c r="Q100" s="155"/>
      <c r="R100" s="155"/>
      <c r="S100" s="155"/>
      <c r="T100" s="254" t="s">
        <v>351</v>
      </c>
      <c r="U100" s="254"/>
      <c r="V100" s="254"/>
      <c r="W100" s="254"/>
    </row>
    <row r="101" spans="1:23">
      <c r="A101" s="45">
        <v>100</v>
      </c>
      <c r="B101" s="223" t="s">
        <v>352</v>
      </c>
      <c r="C101" s="223"/>
      <c r="D101" s="223"/>
      <c r="E101" s="223"/>
      <c r="F101" s="223"/>
      <c r="G101" s="223"/>
      <c r="H101" s="223"/>
      <c r="I101" s="223"/>
      <c r="J101" s="223"/>
      <c r="K101" s="223"/>
      <c r="L101" s="223"/>
      <c r="M101" s="223"/>
      <c r="N101" s="155" t="s">
        <v>191</v>
      </c>
      <c r="O101" s="155"/>
      <c r="P101" s="155"/>
      <c r="Q101" s="155"/>
      <c r="R101" s="155"/>
      <c r="S101" s="155"/>
      <c r="T101" s="254" t="s">
        <v>64</v>
      </c>
      <c r="U101" s="254"/>
      <c r="V101" s="254"/>
      <c r="W101" s="254"/>
    </row>
    <row r="102" spans="1:23">
      <c r="A102" s="45">
        <v>101</v>
      </c>
      <c r="B102" s="223" t="s">
        <v>353</v>
      </c>
      <c r="C102" s="223"/>
      <c r="D102" s="223"/>
      <c r="E102" s="223"/>
      <c r="F102" s="223"/>
      <c r="G102" s="223"/>
      <c r="H102" s="223"/>
      <c r="I102" s="223"/>
      <c r="J102" s="223"/>
      <c r="K102" s="223"/>
      <c r="L102" s="223"/>
      <c r="M102" s="223"/>
      <c r="N102" s="155"/>
      <c r="O102" s="155"/>
      <c r="P102" s="155"/>
      <c r="Q102" s="155"/>
      <c r="R102" s="155"/>
      <c r="S102" s="155"/>
      <c r="T102" s="254" t="s">
        <v>65</v>
      </c>
      <c r="U102" s="254"/>
      <c r="V102" s="254"/>
      <c r="W102" s="254"/>
    </row>
    <row r="103" spans="1:23">
      <c r="A103" s="45">
        <v>102</v>
      </c>
      <c r="B103" s="223" t="s">
        <v>354</v>
      </c>
      <c r="C103" s="223"/>
      <c r="D103" s="223"/>
      <c r="E103" s="223"/>
      <c r="F103" s="223"/>
      <c r="G103" s="223"/>
      <c r="H103" s="223"/>
      <c r="I103" s="223"/>
      <c r="J103" s="223"/>
      <c r="K103" s="223"/>
      <c r="L103" s="223"/>
      <c r="M103" s="223"/>
      <c r="N103" s="155"/>
      <c r="O103" s="155"/>
      <c r="P103" s="155"/>
      <c r="Q103" s="155"/>
      <c r="R103" s="155"/>
      <c r="S103" s="155"/>
      <c r="T103" s="254" t="s">
        <v>86</v>
      </c>
      <c r="U103" s="254"/>
      <c r="V103" s="254"/>
      <c r="W103" s="254"/>
    </row>
    <row r="104" spans="1:23">
      <c r="A104" s="45">
        <v>103</v>
      </c>
      <c r="B104" s="223" t="s">
        <v>355</v>
      </c>
      <c r="C104" s="223"/>
      <c r="D104" s="223"/>
      <c r="E104" s="223"/>
      <c r="F104" s="223"/>
      <c r="G104" s="223"/>
      <c r="H104" s="223"/>
      <c r="I104" s="223"/>
      <c r="J104" s="223"/>
      <c r="K104" s="223"/>
      <c r="L104" s="223"/>
      <c r="M104" s="223"/>
      <c r="N104" s="155"/>
      <c r="O104" s="155"/>
      <c r="P104" s="155"/>
      <c r="Q104" s="155"/>
      <c r="R104" s="155"/>
      <c r="S104" s="155"/>
      <c r="T104" s="254" t="s">
        <v>120</v>
      </c>
      <c r="U104" s="254"/>
      <c r="V104" s="254"/>
      <c r="W104" s="254"/>
    </row>
    <row r="105" spans="1:23">
      <c r="A105" s="45">
        <v>104</v>
      </c>
      <c r="B105" s="223" t="s">
        <v>356</v>
      </c>
      <c r="C105" s="223"/>
      <c r="D105" s="223"/>
      <c r="E105" s="223"/>
      <c r="F105" s="223"/>
      <c r="G105" s="223"/>
      <c r="H105" s="223"/>
      <c r="I105" s="223"/>
      <c r="J105" s="223"/>
      <c r="K105" s="223"/>
      <c r="L105" s="223"/>
      <c r="M105" s="223"/>
      <c r="N105" s="155" t="s">
        <v>195</v>
      </c>
      <c r="O105" s="155"/>
      <c r="P105" s="155"/>
      <c r="Q105" s="155"/>
      <c r="R105" s="155"/>
      <c r="S105" s="155"/>
      <c r="T105" s="254" t="s">
        <v>357</v>
      </c>
      <c r="U105" s="254"/>
      <c r="V105" s="254"/>
      <c r="W105" s="254"/>
    </row>
    <row r="106" spans="1:23">
      <c r="A106" s="6">
        <v>105</v>
      </c>
      <c r="B106" s="223" t="s">
        <v>358</v>
      </c>
      <c r="C106" s="223"/>
      <c r="D106" s="223"/>
      <c r="E106" s="223"/>
      <c r="F106" s="223"/>
      <c r="G106" s="223"/>
      <c r="H106" s="223"/>
      <c r="I106" s="223"/>
      <c r="J106" s="223"/>
      <c r="K106" s="223"/>
      <c r="L106" s="223"/>
      <c r="M106" s="223"/>
      <c r="N106" s="155" t="s">
        <v>195</v>
      </c>
      <c r="O106" s="155"/>
      <c r="P106" s="155"/>
      <c r="Q106" s="155"/>
      <c r="R106" s="155"/>
      <c r="S106" s="155"/>
      <c r="T106" s="254" t="s">
        <v>114</v>
      </c>
      <c r="U106" s="254"/>
      <c r="V106" s="254"/>
      <c r="W106" s="254"/>
    </row>
    <row r="107" spans="1:23">
      <c r="A107" s="45">
        <v>106</v>
      </c>
      <c r="B107" s="223" t="s">
        <v>359</v>
      </c>
      <c r="C107" s="223"/>
      <c r="D107" s="223"/>
      <c r="E107" s="223"/>
      <c r="F107" s="223"/>
      <c r="G107" s="223"/>
      <c r="H107" s="223"/>
      <c r="I107" s="223"/>
      <c r="J107" s="223"/>
      <c r="K107" s="223"/>
      <c r="L107" s="223"/>
      <c r="M107" s="223"/>
      <c r="N107" s="155" t="s">
        <v>195</v>
      </c>
      <c r="O107" s="155"/>
      <c r="P107" s="155"/>
      <c r="Q107" s="155"/>
      <c r="R107" s="155"/>
      <c r="S107" s="155"/>
      <c r="T107" s="254" t="s">
        <v>66</v>
      </c>
      <c r="U107" s="254"/>
      <c r="V107" s="254"/>
      <c r="W107" s="254"/>
    </row>
    <row r="108" spans="1:23">
      <c r="A108" s="45">
        <v>107</v>
      </c>
      <c r="B108" s="223" t="s">
        <v>360</v>
      </c>
      <c r="C108" s="223"/>
      <c r="D108" s="223"/>
      <c r="E108" s="223"/>
      <c r="F108" s="223"/>
      <c r="G108" s="223"/>
      <c r="H108" s="223"/>
      <c r="I108" s="223"/>
      <c r="J108" s="223"/>
      <c r="K108" s="223"/>
      <c r="L108" s="223"/>
      <c r="M108" s="223"/>
      <c r="N108" s="155" t="s">
        <v>195</v>
      </c>
      <c r="O108" s="155"/>
      <c r="P108" s="155"/>
      <c r="Q108" s="155"/>
      <c r="R108" s="155"/>
      <c r="S108" s="155"/>
      <c r="T108" s="254" t="s">
        <v>115</v>
      </c>
      <c r="U108" s="254"/>
      <c r="V108" s="254"/>
      <c r="W108" s="254"/>
    </row>
    <row r="109" spans="1:23">
      <c r="A109" s="45">
        <v>108</v>
      </c>
      <c r="B109" s="223" t="s">
        <v>361</v>
      </c>
      <c r="C109" s="223"/>
      <c r="D109" s="223"/>
      <c r="E109" s="223"/>
      <c r="F109" s="223"/>
      <c r="G109" s="223"/>
      <c r="H109" s="223"/>
      <c r="I109" s="223"/>
      <c r="J109" s="223"/>
      <c r="K109" s="223"/>
      <c r="L109" s="223"/>
      <c r="M109" s="223"/>
      <c r="N109" s="155" t="s">
        <v>196</v>
      </c>
      <c r="O109" s="155"/>
      <c r="P109" s="155"/>
      <c r="Q109" s="155"/>
      <c r="R109" s="155"/>
      <c r="S109" s="155"/>
      <c r="T109" s="254" t="s">
        <v>357</v>
      </c>
      <c r="U109" s="254"/>
      <c r="V109" s="254"/>
      <c r="W109" s="254"/>
    </row>
    <row r="110" spans="1:23">
      <c r="A110" s="45">
        <v>109</v>
      </c>
      <c r="B110" s="223" t="s">
        <v>362</v>
      </c>
      <c r="C110" s="223"/>
      <c r="D110" s="223"/>
      <c r="E110" s="223"/>
      <c r="F110" s="223"/>
      <c r="G110" s="223"/>
      <c r="H110" s="223"/>
      <c r="I110" s="223"/>
      <c r="J110" s="223"/>
      <c r="K110" s="223"/>
      <c r="L110" s="223"/>
      <c r="M110" s="223"/>
      <c r="N110" s="155" t="s">
        <v>196</v>
      </c>
      <c r="O110" s="155"/>
      <c r="P110" s="155"/>
      <c r="Q110" s="155"/>
      <c r="R110" s="155"/>
      <c r="S110" s="155"/>
      <c r="T110" s="254" t="s">
        <v>363</v>
      </c>
      <c r="U110" s="254"/>
      <c r="V110" s="254"/>
      <c r="W110" s="254"/>
    </row>
    <row r="111" spans="1:23">
      <c r="A111" s="45">
        <v>110</v>
      </c>
      <c r="B111" s="223" t="s">
        <v>364</v>
      </c>
      <c r="C111" s="223"/>
      <c r="D111" s="223"/>
      <c r="E111" s="223"/>
      <c r="F111" s="223"/>
      <c r="G111" s="223"/>
      <c r="H111" s="223"/>
      <c r="I111" s="223"/>
      <c r="J111" s="223"/>
      <c r="K111" s="223"/>
      <c r="L111" s="223"/>
      <c r="M111" s="223"/>
      <c r="N111" s="155" t="s">
        <v>196</v>
      </c>
      <c r="O111" s="155"/>
      <c r="P111" s="155"/>
      <c r="Q111" s="155"/>
      <c r="R111" s="155"/>
      <c r="S111" s="155"/>
      <c r="T111" s="254" t="s">
        <v>115</v>
      </c>
      <c r="U111" s="254"/>
      <c r="V111" s="254"/>
      <c r="W111" s="254"/>
    </row>
    <row r="112" spans="1:23">
      <c r="A112" s="45">
        <v>111</v>
      </c>
      <c r="B112" s="223" t="s">
        <v>365</v>
      </c>
      <c r="C112" s="223"/>
      <c r="D112" s="223"/>
      <c r="E112" s="223"/>
      <c r="F112" s="223"/>
      <c r="G112" s="223"/>
      <c r="H112" s="223"/>
      <c r="I112" s="223"/>
      <c r="J112" s="223"/>
      <c r="K112" s="223"/>
      <c r="L112" s="223"/>
      <c r="M112" s="223"/>
      <c r="N112" s="155" t="s">
        <v>191</v>
      </c>
      <c r="O112" s="155"/>
      <c r="P112" s="155"/>
      <c r="Q112" s="155"/>
      <c r="R112" s="155"/>
      <c r="S112" s="155"/>
      <c r="T112" s="254" t="s">
        <v>357</v>
      </c>
      <c r="U112" s="254"/>
      <c r="V112" s="254"/>
      <c r="W112" s="254"/>
    </row>
    <row r="113" spans="1:23">
      <c r="A113" s="45">
        <v>112</v>
      </c>
      <c r="B113" s="223" t="s">
        <v>366</v>
      </c>
      <c r="C113" s="223"/>
      <c r="D113" s="223"/>
      <c r="E113" s="223"/>
      <c r="F113" s="223"/>
      <c r="G113" s="223"/>
      <c r="H113" s="223"/>
      <c r="I113" s="223"/>
      <c r="J113" s="223"/>
      <c r="K113" s="223"/>
      <c r="L113" s="223"/>
      <c r="M113" s="223"/>
      <c r="N113" s="155" t="s">
        <v>194</v>
      </c>
      <c r="O113" s="155"/>
      <c r="P113" s="155"/>
      <c r="Q113" s="155"/>
      <c r="R113" s="155"/>
      <c r="S113" s="155"/>
      <c r="T113" s="254" t="s">
        <v>116</v>
      </c>
      <c r="U113" s="254"/>
      <c r="V113" s="254"/>
      <c r="W113" s="254"/>
    </row>
    <row r="114" spans="1:23">
      <c r="A114" s="45">
        <v>113</v>
      </c>
      <c r="B114" s="223" t="s">
        <v>367</v>
      </c>
      <c r="C114" s="223"/>
      <c r="D114" s="223"/>
      <c r="E114" s="223"/>
      <c r="F114" s="223"/>
      <c r="G114" s="223"/>
      <c r="H114" s="223"/>
      <c r="I114" s="223"/>
      <c r="J114" s="223"/>
      <c r="K114" s="223"/>
      <c r="L114" s="223"/>
      <c r="M114" s="223"/>
      <c r="N114" s="155" t="s">
        <v>194</v>
      </c>
      <c r="O114" s="155"/>
      <c r="P114" s="155"/>
      <c r="Q114" s="155"/>
      <c r="R114" s="155"/>
      <c r="S114" s="155"/>
      <c r="T114" s="254" t="s">
        <v>67</v>
      </c>
      <c r="U114" s="254"/>
      <c r="V114" s="254"/>
      <c r="W114" s="254"/>
    </row>
    <row r="115" spans="1:23">
      <c r="A115" s="45">
        <v>114</v>
      </c>
      <c r="B115" s="223" t="s">
        <v>368</v>
      </c>
      <c r="C115" s="223"/>
      <c r="D115" s="223"/>
      <c r="E115" s="223"/>
      <c r="F115" s="223"/>
      <c r="G115" s="223"/>
      <c r="H115" s="223"/>
      <c r="I115" s="223"/>
      <c r="J115" s="223"/>
      <c r="K115" s="223"/>
      <c r="L115" s="223"/>
      <c r="M115" s="223"/>
      <c r="N115" s="155"/>
      <c r="O115" s="155"/>
      <c r="P115" s="155"/>
      <c r="Q115" s="155"/>
      <c r="R115" s="155"/>
      <c r="S115" s="155"/>
      <c r="T115" s="254" t="s">
        <v>369</v>
      </c>
      <c r="U115" s="254"/>
      <c r="V115" s="254"/>
      <c r="W115" s="254"/>
    </row>
    <row r="116" spans="1:23">
      <c r="A116" s="45">
        <v>115</v>
      </c>
      <c r="B116" s="223" t="s">
        <v>370</v>
      </c>
      <c r="C116" s="223"/>
      <c r="D116" s="223"/>
      <c r="E116" s="223"/>
      <c r="F116" s="223"/>
      <c r="G116" s="223"/>
      <c r="H116" s="223"/>
      <c r="I116" s="223"/>
      <c r="J116" s="223"/>
      <c r="K116" s="223"/>
      <c r="L116" s="223"/>
      <c r="M116" s="223"/>
      <c r="N116" s="155"/>
      <c r="O116" s="155"/>
      <c r="P116" s="155"/>
      <c r="Q116" s="155"/>
      <c r="R116" s="155"/>
      <c r="S116" s="155"/>
      <c r="T116" s="254" t="s">
        <v>371</v>
      </c>
      <c r="U116" s="254"/>
      <c r="V116" s="254"/>
      <c r="W116" s="254"/>
    </row>
    <row r="117" spans="1:23">
      <c r="A117" s="45">
        <v>116</v>
      </c>
      <c r="B117" s="223" t="s">
        <v>372</v>
      </c>
      <c r="C117" s="223"/>
      <c r="D117" s="223"/>
      <c r="E117" s="223"/>
      <c r="F117" s="223"/>
      <c r="G117" s="223"/>
      <c r="H117" s="223"/>
      <c r="I117" s="223"/>
      <c r="J117" s="223"/>
      <c r="K117" s="223"/>
      <c r="L117" s="223"/>
      <c r="M117" s="223"/>
      <c r="N117" s="155"/>
      <c r="O117" s="155"/>
      <c r="P117" s="155"/>
      <c r="Q117" s="155"/>
      <c r="R117" s="155"/>
      <c r="S117" s="155"/>
      <c r="T117" s="254" t="s">
        <v>373</v>
      </c>
      <c r="U117" s="254"/>
      <c r="V117" s="254"/>
      <c r="W117" s="254"/>
    </row>
    <row r="118" spans="1:23">
      <c r="A118" s="45">
        <v>117</v>
      </c>
      <c r="B118" s="223" t="s">
        <v>514</v>
      </c>
      <c r="C118" s="223"/>
      <c r="D118" s="223"/>
      <c r="E118" s="223"/>
      <c r="F118" s="223"/>
      <c r="G118" s="223"/>
      <c r="H118" s="223"/>
      <c r="I118" s="223"/>
      <c r="J118" s="223"/>
      <c r="K118" s="223"/>
      <c r="L118" s="223"/>
      <c r="M118" s="223"/>
      <c r="N118" s="155"/>
      <c r="O118" s="155"/>
      <c r="P118" s="155"/>
      <c r="Q118" s="155"/>
      <c r="R118" s="155"/>
      <c r="S118" s="155"/>
      <c r="T118" s="254" t="s">
        <v>87</v>
      </c>
      <c r="U118" s="254"/>
      <c r="V118" s="254"/>
      <c r="W118" s="254"/>
    </row>
    <row r="119" spans="1:23">
      <c r="A119" s="45">
        <v>118</v>
      </c>
      <c r="B119" s="223" t="s">
        <v>515</v>
      </c>
      <c r="C119" s="223"/>
      <c r="D119" s="223"/>
      <c r="E119" s="223"/>
      <c r="F119" s="223"/>
      <c r="G119" s="223"/>
      <c r="H119" s="223"/>
      <c r="I119" s="223"/>
      <c r="J119" s="223"/>
      <c r="K119" s="223"/>
      <c r="L119" s="223"/>
      <c r="M119" s="223"/>
      <c r="N119" s="155"/>
      <c r="O119" s="155"/>
      <c r="P119" s="155"/>
      <c r="Q119" s="155"/>
      <c r="R119" s="155"/>
      <c r="S119" s="155"/>
      <c r="T119" s="254" t="s">
        <v>374</v>
      </c>
      <c r="U119" s="254"/>
      <c r="V119" s="254"/>
      <c r="W119" s="254"/>
    </row>
    <row r="120" spans="1:23">
      <c r="A120" s="45">
        <v>119</v>
      </c>
      <c r="B120" s="223" t="s">
        <v>516</v>
      </c>
      <c r="C120" s="223"/>
      <c r="D120" s="223"/>
      <c r="E120" s="223"/>
      <c r="F120" s="223"/>
      <c r="G120" s="223"/>
      <c r="H120" s="223"/>
      <c r="I120" s="223"/>
      <c r="J120" s="223"/>
      <c r="K120" s="223"/>
      <c r="L120" s="223"/>
      <c r="M120" s="223"/>
      <c r="N120" s="155"/>
      <c r="O120" s="155"/>
      <c r="P120" s="155"/>
      <c r="Q120" s="155"/>
      <c r="R120" s="155"/>
      <c r="S120" s="155"/>
      <c r="T120" s="254" t="s">
        <v>375</v>
      </c>
      <c r="U120" s="254"/>
      <c r="V120" s="254"/>
      <c r="W120" s="254"/>
    </row>
    <row r="121" spans="1:23">
      <c r="A121" s="6">
        <v>120</v>
      </c>
      <c r="B121" s="223" t="s">
        <v>517</v>
      </c>
      <c r="C121" s="223"/>
      <c r="D121" s="223"/>
      <c r="E121" s="223"/>
      <c r="F121" s="223"/>
      <c r="G121" s="223"/>
      <c r="H121" s="223"/>
      <c r="I121" s="223"/>
      <c r="J121" s="223"/>
      <c r="K121" s="223"/>
      <c r="L121" s="223"/>
      <c r="M121" s="223"/>
      <c r="N121" s="155"/>
      <c r="O121" s="155"/>
      <c r="P121" s="155"/>
      <c r="Q121" s="155"/>
      <c r="R121" s="155"/>
      <c r="S121" s="155"/>
      <c r="T121" s="254" t="s">
        <v>375</v>
      </c>
      <c r="U121" s="254"/>
      <c r="V121" s="254"/>
      <c r="W121" s="254"/>
    </row>
    <row r="122" spans="1:23">
      <c r="A122" s="45">
        <v>121</v>
      </c>
      <c r="B122" s="223" t="s">
        <v>376</v>
      </c>
      <c r="C122" s="223"/>
      <c r="D122" s="223"/>
      <c r="E122" s="223"/>
      <c r="F122" s="223"/>
      <c r="G122" s="223"/>
      <c r="H122" s="223"/>
      <c r="I122" s="223"/>
      <c r="J122" s="223"/>
      <c r="K122" s="223"/>
      <c r="L122" s="223"/>
      <c r="M122" s="223"/>
      <c r="N122" s="155"/>
      <c r="O122" s="155"/>
      <c r="P122" s="155"/>
      <c r="Q122" s="155"/>
      <c r="R122" s="155"/>
      <c r="S122" s="155"/>
      <c r="T122" s="254" t="s">
        <v>117</v>
      </c>
      <c r="U122" s="254"/>
      <c r="V122" s="254"/>
      <c r="W122" s="254"/>
    </row>
    <row r="123" spans="1:23">
      <c r="A123" s="45">
        <v>122</v>
      </c>
      <c r="B123" s="223" t="s">
        <v>377</v>
      </c>
      <c r="C123" s="223"/>
      <c r="D123" s="223"/>
      <c r="E123" s="223"/>
      <c r="F123" s="223"/>
      <c r="G123" s="223"/>
      <c r="H123" s="223"/>
      <c r="I123" s="223"/>
      <c r="J123" s="223"/>
      <c r="K123" s="223"/>
      <c r="L123" s="223"/>
      <c r="M123" s="223"/>
      <c r="N123" s="155"/>
      <c r="O123" s="155"/>
      <c r="P123" s="155"/>
      <c r="Q123" s="155"/>
      <c r="R123" s="155"/>
      <c r="S123" s="155"/>
      <c r="T123" s="254"/>
      <c r="U123" s="254"/>
      <c r="V123" s="254"/>
      <c r="W123" s="254"/>
    </row>
    <row r="124" spans="1:23">
      <c r="A124" s="45">
        <v>123</v>
      </c>
      <c r="B124" s="223" t="s">
        <v>378</v>
      </c>
      <c r="C124" s="223"/>
      <c r="D124" s="223"/>
      <c r="E124" s="223"/>
      <c r="F124" s="223"/>
      <c r="G124" s="223"/>
      <c r="H124" s="223"/>
      <c r="I124" s="223"/>
      <c r="J124" s="223"/>
      <c r="K124" s="223"/>
      <c r="L124" s="223"/>
      <c r="M124" s="223"/>
      <c r="N124" s="155" t="s">
        <v>197</v>
      </c>
      <c r="O124" s="155"/>
      <c r="P124" s="155"/>
      <c r="Q124" s="155"/>
      <c r="R124" s="155"/>
      <c r="S124" s="155"/>
      <c r="T124" s="254" t="s">
        <v>118</v>
      </c>
      <c r="U124" s="254"/>
      <c r="V124" s="254"/>
      <c r="W124" s="254"/>
    </row>
    <row r="125" spans="1:23">
      <c r="A125" s="45">
        <v>124</v>
      </c>
      <c r="B125" s="223" t="s">
        <v>379</v>
      </c>
      <c r="C125" s="223"/>
      <c r="D125" s="223"/>
      <c r="E125" s="223"/>
      <c r="F125" s="223"/>
      <c r="G125" s="223"/>
      <c r="H125" s="223"/>
      <c r="I125" s="223"/>
      <c r="J125" s="223"/>
      <c r="K125" s="223"/>
      <c r="L125" s="223"/>
      <c r="M125" s="223"/>
      <c r="N125" s="155" t="s">
        <v>197</v>
      </c>
      <c r="O125" s="155"/>
      <c r="P125" s="155"/>
      <c r="Q125" s="155"/>
      <c r="R125" s="155"/>
      <c r="S125" s="155"/>
      <c r="T125" s="254" t="s">
        <v>380</v>
      </c>
      <c r="U125" s="254"/>
      <c r="V125" s="254"/>
      <c r="W125" s="254"/>
    </row>
    <row r="126" spans="1:23">
      <c r="A126" s="45">
        <v>125</v>
      </c>
      <c r="B126" s="223" t="s">
        <v>381</v>
      </c>
      <c r="C126" s="223"/>
      <c r="D126" s="223"/>
      <c r="E126" s="223"/>
      <c r="F126" s="223"/>
      <c r="G126" s="223"/>
      <c r="H126" s="223"/>
      <c r="I126" s="223"/>
      <c r="J126" s="223"/>
      <c r="K126" s="223"/>
      <c r="L126" s="223"/>
      <c r="M126" s="223"/>
      <c r="N126" s="155"/>
      <c r="O126" s="155"/>
      <c r="P126" s="155"/>
      <c r="Q126" s="155"/>
      <c r="R126" s="155"/>
      <c r="S126" s="155"/>
      <c r="T126" s="254"/>
      <c r="U126" s="254"/>
      <c r="V126" s="254"/>
      <c r="W126" s="254"/>
    </row>
    <row r="127" spans="1:23">
      <c r="A127" s="45">
        <v>126</v>
      </c>
      <c r="B127" s="223" t="s">
        <v>382</v>
      </c>
      <c r="C127" s="223"/>
      <c r="D127" s="223"/>
      <c r="E127" s="223"/>
      <c r="F127" s="223"/>
      <c r="G127" s="223"/>
      <c r="H127" s="223"/>
      <c r="I127" s="223"/>
      <c r="J127" s="223"/>
      <c r="K127" s="223"/>
      <c r="L127" s="223"/>
      <c r="M127" s="223"/>
      <c r="N127" s="155"/>
      <c r="O127" s="155"/>
      <c r="P127" s="155"/>
      <c r="Q127" s="155"/>
      <c r="R127" s="155"/>
      <c r="S127" s="155"/>
      <c r="T127" s="254" t="s">
        <v>129</v>
      </c>
      <c r="U127" s="254"/>
      <c r="V127" s="254"/>
      <c r="W127" s="254"/>
    </row>
    <row r="128" spans="1:23">
      <c r="A128" s="45">
        <v>127</v>
      </c>
      <c r="B128" s="223" t="s">
        <v>383</v>
      </c>
      <c r="C128" s="223"/>
      <c r="D128" s="223"/>
      <c r="E128" s="223"/>
      <c r="F128" s="223"/>
      <c r="G128" s="223"/>
      <c r="H128" s="223"/>
      <c r="I128" s="223"/>
      <c r="J128" s="223"/>
      <c r="K128" s="223"/>
      <c r="L128" s="223"/>
      <c r="M128" s="223"/>
      <c r="N128" s="155"/>
      <c r="O128" s="155"/>
      <c r="P128" s="155"/>
      <c r="Q128" s="155"/>
      <c r="R128" s="155"/>
      <c r="S128" s="155"/>
      <c r="T128" s="254" t="s">
        <v>119</v>
      </c>
      <c r="U128" s="254"/>
      <c r="V128" s="254"/>
      <c r="W128" s="254"/>
    </row>
    <row r="129" spans="1:23">
      <c r="A129" s="45">
        <v>128</v>
      </c>
      <c r="B129" s="223" t="s">
        <v>384</v>
      </c>
      <c r="C129" s="223"/>
      <c r="D129" s="223"/>
      <c r="E129" s="223"/>
      <c r="F129" s="223"/>
      <c r="G129" s="223"/>
      <c r="H129" s="223"/>
      <c r="I129" s="223"/>
      <c r="J129" s="223"/>
      <c r="K129" s="223"/>
      <c r="L129" s="223"/>
      <c r="M129" s="223"/>
      <c r="N129" s="155"/>
      <c r="O129" s="155"/>
      <c r="P129" s="155"/>
      <c r="Q129" s="155"/>
      <c r="R129" s="155"/>
      <c r="S129" s="155"/>
      <c r="T129" s="254" t="s">
        <v>88</v>
      </c>
      <c r="U129" s="254"/>
      <c r="V129" s="254"/>
      <c r="W129" s="254"/>
    </row>
    <row r="130" spans="1:23">
      <c r="A130" s="45">
        <v>129</v>
      </c>
      <c r="B130" s="223" t="s">
        <v>385</v>
      </c>
      <c r="C130" s="223"/>
      <c r="D130" s="223"/>
      <c r="E130" s="223"/>
      <c r="F130" s="223"/>
      <c r="G130" s="223"/>
      <c r="H130" s="223"/>
      <c r="I130" s="223"/>
      <c r="J130" s="223"/>
      <c r="K130" s="223"/>
      <c r="L130" s="223"/>
      <c r="M130" s="223"/>
      <c r="N130" s="155"/>
      <c r="O130" s="155"/>
      <c r="P130" s="155"/>
      <c r="Q130" s="155"/>
      <c r="R130" s="155"/>
      <c r="S130" s="155"/>
      <c r="T130" s="254" t="s">
        <v>386</v>
      </c>
      <c r="U130" s="254"/>
      <c r="V130" s="254"/>
      <c r="W130" s="254"/>
    </row>
    <row r="131" spans="1:23">
      <c r="A131" s="45">
        <v>130</v>
      </c>
      <c r="B131" s="223" t="s">
        <v>387</v>
      </c>
      <c r="C131" s="223"/>
      <c r="D131" s="223"/>
      <c r="E131" s="223"/>
      <c r="F131" s="223"/>
      <c r="G131" s="223"/>
      <c r="H131" s="223"/>
      <c r="I131" s="223"/>
      <c r="J131" s="223"/>
      <c r="K131" s="223"/>
      <c r="L131" s="223"/>
      <c r="M131" s="223"/>
      <c r="N131" s="155"/>
      <c r="O131" s="155"/>
      <c r="P131" s="155"/>
      <c r="Q131" s="155"/>
      <c r="R131" s="155"/>
      <c r="S131" s="155"/>
      <c r="T131" s="254" t="s">
        <v>119</v>
      </c>
      <c r="U131" s="254"/>
      <c r="V131" s="254"/>
      <c r="W131" s="254"/>
    </row>
    <row r="132" spans="1:23">
      <c r="A132" s="45">
        <v>131</v>
      </c>
      <c r="B132" s="223" t="s">
        <v>388</v>
      </c>
      <c r="C132" s="223"/>
      <c r="D132" s="223"/>
      <c r="E132" s="223"/>
      <c r="F132" s="223"/>
      <c r="G132" s="223"/>
      <c r="H132" s="223"/>
      <c r="I132" s="223"/>
      <c r="J132" s="223"/>
      <c r="K132" s="223"/>
      <c r="L132" s="223"/>
      <c r="M132" s="223"/>
      <c r="N132" s="155"/>
      <c r="O132" s="155"/>
      <c r="P132" s="155"/>
      <c r="Q132" s="155"/>
      <c r="R132" s="155"/>
      <c r="S132" s="155"/>
      <c r="T132" s="254" t="s">
        <v>389</v>
      </c>
      <c r="U132" s="254"/>
      <c r="V132" s="254"/>
      <c r="W132" s="254"/>
    </row>
    <row r="133" spans="1:23">
      <c r="A133" s="45">
        <v>132</v>
      </c>
      <c r="B133" s="223" t="s">
        <v>390</v>
      </c>
      <c r="C133" s="223"/>
      <c r="D133" s="223"/>
      <c r="E133" s="223"/>
      <c r="F133" s="223"/>
      <c r="G133" s="223"/>
      <c r="H133" s="223"/>
      <c r="I133" s="223"/>
      <c r="J133" s="223"/>
      <c r="K133" s="223"/>
      <c r="L133" s="223"/>
      <c r="M133" s="223"/>
      <c r="N133" s="155"/>
      <c r="O133" s="155"/>
      <c r="P133" s="155"/>
      <c r="Q133" s="155"/>
      <c r="R133" s="155"/>
      <c r="S133" s="155"/>
      <c r="T133" s="254" t="s">
        <v>68</v>
      </c>
      <c r="U133" s="254"/>
      <c r="V133" s="254"/>
      <c r="W133" s="254"/>
    </row>
    <row r="134" spans="1:23">
      <c r="A134" s="45">
        <v>133</v>
      </c>
      <c r="B134" s="223" t="s">
        <v>391</v>
      </c>
      <c r="C134" s="223"/>
      <c r="D134" s="223"/>
      <c r="E134" s="223"/>
      <c r="F134" s="223"/>
      <c r="G134" s="223"/>
      <c r="H134" s="223"/>
      <c r="I134" s="223"/>
      <c r="J134" s="223"/>
      <c r="K134" s="223"/>
      <c r="L134" s="223"/>
      <c r="M134" s="223"/>
      <c r="N134" s="155"/>
      <c r="O134" s="155"/>
      <c r="P134" s="155"/>
      <c r="Q134" s="155"/>
      <c r="R134" s="155"/>
      <c r="S134" s="155"/>
      <c r="T134" s="254" t="s">
        <v>389</v>
      </c>
      <c r="U134" s="254"/>
      <c r="V134" s="254"/>
      <c r="W134" s="254"/>
    </row>
    <row r="135" spans="1:23">
      <c r="A135" s="45">
        <v>134</v>
      </c>
      <c r="B135" s="223" t="s">
        <v>392</v>
      </c>
      <c r="C135" s="223"/>
      <c r="D135" s="223"/>
      <c r="E135" s="223"/>
      <c r="F135" s="223"/>
      <c r="G135" s="223"/>
      <c r="H135" s="223"/>
      <c r="I135" s="223"/>
      <c r="J135" s="223"/>
      <c r="K135" s="223"/>
      <c r="L135" s="223"/>
      <c r="M135" s="223"/>
      <c r="N135" s="155"/>
      <c r="O135" s="155"/>
      <c r="P135" s="155"/>
      <c r="Q135" s="155"/>
      <c r="R135" s="155"/>
      <c r="S135" s="155"/>
      <c r="T135" s="254" t="s">
        <v>389</v>
      </c>
      <c r="U135" s="254"/>
      <c r="V135" s="254"/>
      <c r="W135" s="254"/>
    </row>
    <row r="136" spans="1:23">
      <c r="A136" s="6">
        <v>135</v>
      </c>
      <c r="B136" s="223" t="s">
        <v>393</v>
      </c>
      <c r="C136" s="223"/>
      <c r="D136" s="223"/>
      <c r="E136" s="223"/>
      <c r="F136" s="223"/>
      <c r="G136" s="223"/>
      <c r="H136" s="223"/>
      <c r="I136" s="223"/>
      <c r="J136" s="223"/>
      <c r="K136" s="223"/>
      <c r="L136" s="223"/>
      <c r="M136" s="223"/>
      <c r="N136" s="155"/>
      <c r="O136" s="155"/>
      <c r="P136" s="155"/>
      <c r="Q136" s="155"/>
      <c r="R136" s="155"/>
      <c r="S136" s="155"/>
      <c r="T136" s="254" t="s">
        <v>386</v>
      </c>
      <c r="U136" s="254"/>
      <c r="V136" s="254"/>
      <c r="W136" s="254"/>
    </row>
    <row r="137" spans="1:23">
      <c r="A137" s="45">
        <v>136</v>
      </c>
      <c r="B137" s="223" t="s">
        <v>394</v>
      </c>
      <c r="C137" s="223"/>
      <c r="D137" s="223"/>
      <c r="E137" s="223"/>
      <c r="F137" s="223"/>
      <c r="G137" s="223"/>
      <c r="H137" s="223"/>
      <c r="I137" s="223"/>
      <c r="J137" s="223"/>
      <c r="K137" s="223"/>
      <c r="L137" s="223"/>
      <c r="M137" s="223"/>
      <c r="N137" s="155"/>
      <c r="O137" s="155"/>
      <c r="P137" s="155"/>
      <c r="Q137" s="155"/>
      <c r="R137" s="155"/>
      <c r="S137" s="155"/>
      <c r="T137" s="254" t="s">
        <v>88</v>
      </c>
      <c r="U137" s="254"/>
      <c r="V137" s="254"/>
      <c r="W137" s="254"/>
    </row>
    <row r="138" spans="1:23">
      <c r="A138" s="45">
        <v>137</v>
      </c>
      <c r="B138" s="223" t="s">
        <v>395</v>
      </c>
      <c r="C138" s="223"/>
      <c r="D138" s="223"/>
      <c r="E138" s="223"/>
      <c r="F138" s="223"/>
      <c r="G138" s="223"/>
      <c r="H138" s="223"/>
      <c r="I138" s="223"/>
      <c r="J138" s="223"/>
      <c r="K138" s="223"/>
      <c r="L138" s="223"/>
      <c r="M138" s="223"/>
      <c r="N138" s="155"/>
      <c r="O138" s="155"/>
      <c r="P138" s="155"/>
      <c r="Q138" s="155"/>
      <c r="R138" s="155"/>
      <c r="S138" s="155"/>
      <c r="T138" s="254" t="s">
        <v>389</v>
      </c>
      <c r="U138" s="254"/>
      <c r="V138" s="254"/>
      <c r="W138" s="254"/>
    </row>
    <row r="139" spans="1:23">
      <c r="A139" s="45">
        <v>138</v>
      </c>
      <c r="B139" s="223" t="s">
        <v>396</v>
      </c>
      <c r="C139" s="223"/>
      <c r="D139" s="223"/>
      <c r="E139" s="223"/>
      <c r="F139" s="223"/>
      <c r="G139" s="223"/>
      <c r="H139" s="223"/>
      <c r="I139" s="223"/>
      <c r="J139" s="223"/>
      <c r="K139" s="223"/>
      <c r="L139" s="223"/>
      <c r="M139" s="223"/>
      <c r="N139" s="155"/>
      <c r="O139" s="155"/>
      <c r="P139" s="155"/>
      <c r="Q139" s="155"/>
      <c r="R139" s="155"/>
      <c r="S139" s="155"/>
      <c r="T139" s="254"/>
      <c r="U139" s="254"/>
      <c r="V139" s="254"/>
      <c r="W139" s="254"/>
    </row>
    <row r="140" spans="1:23">
      <c r="A140" s="45">
        <v>139</v>
      </c>
      <c r="B140" s="223" t="s">
        <v>397</v>
      </c>
      <c r="C140" s="223"/>
      <c r="D140" s="223"/>
      <c r="E140" s="223"/>
      <c r="F140" s="223"/>
      <c r="G140" s="223"/>
      <c r="H140" s="223"/>
      <c r="I140" s="223"/>
      <c r="J140" s="223"/>
      <c r="K140" s="223"/>
      <c r="L140" s="223"/>
      <c r="M140" s="223"/>
      <c r="N140" s="155"/>
      <c r="O140" s="155"/>
      <c r="P140" s="155"/>
      <c r="Q140" s="155"/>
      <c r="R140" s="155"/>
      <c r="S140" s="155"/>
      <c r="T140" s="254" t="s">
        <v>119</v>
      </c>
      <c r="U140" s="254"/>
      <c r="V140" s="254"/>
      <c r="W140" s="254"/>
    </row>
    <row r="141" spans="1:23">
      <c r="A141" s="45">
        <v>140</v>
      </c>
      <c r="B141" s="223" t="s">
        <v>398</v>
      </c>
      <c r="C141" s="223"/>
      <c r="D141" s="223"/>
      <c r="E141" s="223"/>
      <c r="F141" s="223"/>
      <c r="G141" s="223"/>
      <c r="H141" s="223"/>
      <c r="I141" s="223"/>
      <c r="J141" s="223"/>
      <c r="K141" s="223"/>
      <c r="L141" s="223"/>
      <c r="M141" s="223"/>
      <c r="N141" s="155"/>
      <c r="O141" s="155"/>
      <c r="P141" s="155"/>
      <c r="Q141" s="155"/>
      <c r="R141" s="155"/>
      <c r="S141" s="155"/>
      <c r="T141" s="254"/>
      <c r="U141" s="254"/>
      <c r="V141" s="254"/>
      <c r="W141" s="254"/>
    </row>
    <row r="142" spans="1:23">
      <c r="A142" s="45">
        <v>141</v>
      </c>
      <c r="B142" s="223" t="s">
        <v>399</v>
      </c>
      <c r="C142" s="223"/>
      <c r="D142" s="223"/>
      <c r="E142" s="223"/>
      <c r="F142" s="223"/>
      <c r="G142" s="223"/>
      <c r="H142" s="223"/>
      <c r="I142" s="223"/>
      <c r="J142" s="223"/>
      <c r="K142" s="223"/>
      <c r="L142" s="223"/>
      <c r="M142" s="223"/>
      <c r="N142" s="155"/>
      <c r="O142" s="155"/>
      <c r="P142" s="155"/>
      <c r="Q142" s="155"/>
      <c r="R142" s="155"/>
      <c r="S142" s="155"/>
      <c r="T142" s="254"/>
      <c r="U142" s="254"/>
      <c r="V142" s="254"/>
      <c r="W142" s="254"/>
    </row>
    <row r="143" spans="1:23">
      <c r="A143" s="45">
        <v>142</v>
      </c>
      <c r="B143" s="223" t="s">
        <v>400</v>
      </c>
      <c r="C143" s="223"/>
      <c r="D143" s="223"/>
      <c r="E143" s="223"/>
      <c r="F143" s="223"/>
      <c r="G143" s="223"/>
      <c r="H143" s="223"/>
      <c r="I143" s="223"/>
      <c r="J143" s="223"/>
      <c r="K143" s="223"/>
      <c r="L143" s="223"/>
      <c r="M143" s="223"/>
      <c r="N143" s="155"/>
      <c r="O143" s="155"/>
      <c r="P143" s="155"/>
      <c r="Q143" s="155"/>
      <c r="R143" s="155"/>
      <c r="S143" s="155"/>
      <c r="T143" s="254" t="s">
        <v>401</v>
      </c>
      <c r="U143" s="254"/>
      <c r="V143" s="254"/>
      <c r="W143" s="254"/>
    </row>
    <row r="144" spans="1:23">
      <c r="A144" s="45">
        <v>143</v>
      </c>
      <c r="B144" s="223" t="s">
        <v>402</v>
      </c>
      <c r="C144" s="223"/>
      <c r="D144" s="223"/>
      <c r="E144" s="223"/>
      <c r="F144" s="223"/>
      <c r="G144" s="223"/>
      <c r="H144" s="223"/>
      <c r="I144" s="223"/>
      <c r="J144" s="223"/>
      <c r="K144" s="223"/>
      <c r="L144" s="223"/>
      <c r="M144" s="223"/>
      <c r="N144" s="155"/>
      <c r="O144" s="155"/>
      <c r="P144" s="155"/>
      <c r="Q144" s="155"/>
      <c r="R144" s="155"/>
      <c r="S144" s="155"/>
      <c r="T144" s="254" t="s">
        <v>86</v>
      </c>
      <c r="U144" s="254"/>
      <c r="V144" s="254"/>
      <c r="W144" s="254"/>
    </row>
    <row r="145" spans="1:23">
      <c r="A145" s="45">
        <v>144</v>
      </c>
      <c r="B145" s="223" t="s">
        <v>403</v>
      </c>
      <c r="C145" s="223"/>
      <c r="D145" s="223"/>
      <c r="E145" s="223"/>
      <c r="F145" s="223"/>
      <c r="G145" s="223"/>
      <c r="H145" s="223"/>
      <c r="I145" s="223"/>
      <c r="J145" s="223"/>
      <c r="K145" s="223"/>
      <c r="L145" s="223"/>
      <c r="M145" s="223"/>
      <c r="N145" s="155"/>
      <c r="O145" s="155"/>
      <c r="P145" s="155"/>
      <c r="Q145" s="155"/>
      <c r="R145" s="155"/>
      <c r="S145" s="155"/>
      <c r="T145" s="254" t="s">
        <v>120</v>
      </c>
      <c r="U145" s="254"/>
      <c r="V145" s="254"/>
      <c r="W145" s="254"/>
    </row>
    <row r="146" spans="1:23">
      <c r="A146" s="45">
        <v>145</v>
      </c>
      <c r="B146" s="223" t="s">
        <v>404</v>
      </c>
      <c r="C146" s="223"/>
      <c r="D146" s="223"/>
      <c r="E146" s="223"/>
      <c r="F146" s="223"/>
      <c r="G146" s="223"/>
      <c r="H146" s="223"/>
      <c r="I146" s="223"/>
      <c r="J146" s="223"/>
      <c r="K146" s="223"/>
      <c r="L146" s="223"/>
      <c r="M146" s="223"/>
      <c r="N146" s="155"/>
      <c r="O146" s="155"/>
      <c r="P146" s="155"/>
      <c r="Q146" s="155"/>
      <c r="R146" s="155"/>
      <c r="S146" s="155"/>
      <c r="T146" s="254"/>
      <c r="U146" s="254"/>
      <c r="V146" s="254"/>
      <c r="W146" s="254"/>
    </row>
    <row r="147" spans="1:23">
      <c r="A147" s="45">
        <v>146</v>
      </c>
      <c r="B147" s="223" t="s">
        <v>405</v>
      </c>
      <c r="C147" s="223"/>
      <c r="D147" s="223"/>
      <c r="E147" s="223"/>
      <c r="F147" s="223"/>
      <c r="G147" s="223"/>
      <c r="H147" s="223"/>
      <c r="I147" s="223"/>
      <c r="J147" s="223"/>
      <c r="K147" s="223"/>
      <c r="L147" s="223"/>
      <c r="M147" s="223"/>
      <c r="N147" s="155"/>
      <c r="O147" s="155"/>
      <c r="P147" s="155"/>
      <c r="Q147" s="155"/>
      <c r="R147" s="155"/>
      <c r="S147" s="155"/>
      <c r="T147" s="254"/>
      <c r="U147" s="254"/>
      <c r="V147" s="254"/>
      <c r="W147" s="254"/>
    </row>
    <row r="148" spans="1:23">
      <c r="A148" s="45">
        <v>147</v>
      </c>
      <c r="B148" s="223" t="s">
        <v>406</v>
      </c>
      <c r="C148" s="223"/>
      <c r="D148" s="223"/>
      <c r="E148" s="223"/>
      <c r="F148" s="223"/>
      <c r="G148" s="223"/>
      <c r="H148" s="223"/>
      <c r="I148" s="223"/>
      <c r="J148" s="223"/>
      <c r="K148" s="223"/>
      <c r="L148" s="223"/>
      <c r="M148" s="223"/>
      <c r="N148" s="155" t="s">
        <v>194</v>
      </c>
      <c r="O148" s="155"/>
      <c r="P148" s="155"/>
      <c r="Q148" s="155"/>
      <c r="R148" s="155"/>
      <c r="S148" s="155"/>
      <c r="T148" s="254" t="s">
        <v>69</v>
      </c>
      <c r="U148" s="254"/>
      <c r="V148" s="254"/>
      <c r="W148" s="254"/>
    </row>
    <row r="149" spans="1:23">
      <c r="A149" s="45">
        <v>148</v>
      </c>
      <c r="B149" s="223" t="s">
        <v>407</v>
      </c>
      <c r="C149" s="223"/>
      <c r="D149" s="223"/>
      <c r="E149" s="223"/>
      <c r="F149" s="223"/>
      <c r="G149" s="223"/>
      <c r="H149" s="223"/>
      <c r="I149" s="223"/>
      <c r="J149" s="223"/>
      <c r="K149" s="223"/>
      <c r="L149" s="223"/>
      <c r="M149" s="223"/>
      <c r="N149" s="155" t="s">
        <v>194</v>
      </c>
      <c r="O149" s="155"/>
      <c r="P149" s="155"/>
      <c r="Q149" s="155"/>
      <c r="R149" s="155"/>
      <c r="S149" s="155"/>
      <c r="T149" s="254" t="s">
        <v>121</v>
      </c>
      <c r="U149" s="254"/>
      <c r="V149" s="254"/>
      <c r="W149" s="254"/>
    </row>
    <row r="150" spans="1:23">
      <c r="A150" s="45">
        <v>149</v>
      </c>
      <c r="B150" s="223" t="s">
        <v>408</v>
      </c>
      <c r="C150" s="223"/>
      <c r="D150" s="223"/>
      <c r="E150" s="223"/>
      <c r="F150" s="223"/>
      <c r="G150" s="223"/>
      <c r="H150" s="223"/>
      <c r="I150" s="223"/>
      <c r="J150" s="223"/>
      <c r="K150" s="223"/>
      <c r="L150" s="223"/>
      <c r="M150" s="223"/>
      <c r="N150" s="155" t="s">
        <v>193</v>
      </c>
      <c r="O150" s="155"/>
      <c r="P150" s="155"/>
      <c r="Q150" s="155"/>
      <c r="R150" s="155"/>
      <c r="S150" s="155"/>
      <c r="T150" s="254" t="s">
        <v>121</v>
      </c>
      <c r="U150" s="254"/>
      <c r="V150" s="254"/>
      <c r="W150" s="254"/>
    </row>
    <row r="151" spans="1:23">
      <c r="A151" s="6">
        <v>150</v>
      </c>
      <c r="B151" s="223" t="s">
        <v>409</v>
      </c>
      <c r="C151" s="223"/>
      <c r="D151" s="223"/>
      <c r="E151" s="223"/>
      <c r="F151" s="223"/>
      <c r="G151" s="223"/>
      <c r="H151" s="223"/>
      <c r="I151" s="223"/>
      <c r="J151" s="223"/>
      <c r="K151" s="223"/>
      <c r="L151" s="223"/>
      <c r="M151" s="223"/>
      <c r="N151" s="155" t="s">
        <v>194</v>
      </c>
      <c r="O151" s="155"/>
      <c r="P151" s="155"/>
      <c r="Q151" s="155"/>
      <c r="R151" s="155"/>
      <c r="S151" s="155"/>
      <c r="T151" s="254" t="s">
        <v>121</v>
      </c>
      <c r="U151" s="254"/>
      <c r="V151" s="254"/>
      <c r="W151" s="254"/>
    </row>
    <row r="152" spans="1:23">
      <c r="A152" s="45">
        <v>151</v>
      </c>
      <c r="B152" s="223" t="s">
        <v>410</v>
      </c>
      <c r="C152" s="223"/>
      <c r="D152" s="223"/>
      <c r="E152" s="223"/>
      <c r="F152" s="223"/>
      <c r="G152" s="223"/>
      <c r="H152" s="223"/>
      <c r="I152" s="223"/>
      <c r="J152" s="223"/>
      <c r="K152" s="223"/>
      <c r="L152" s="223"/>
      <c r="M152" s="223"/>
      <c r="N152" s="155"/>
      <c r="O152" s="155"/>
      <c r="P152" s="155"/>
      <c r="Q152" s="155"/>
      <c r="R152" s="155"/>
      <c r="S152" s="155"/>
      <c r="T152" s="254" t="s">
        <v>89</v>
      </c>
      <c r="U152" s="254"/>
      <c r="V152" s="254"/>
      <c r="W152" s="254"/>
    </row>
    <row r="153" spans="1:23">
      <c r="A153" s="45">
        <v>152</v>
      </c>
      <c r="B153" s="223" t="s">
        <v>411</v>
      </c>
      <c r="C153" s="223"/>
      <c r="D153" s="223"/>
      <c r="E153" s="223"/>
      <c r="F153" s="223"/>
      <c r="G153" s="223"/>
      <c r="H153" s="223"/>
      <c r="I153" s="223"/>
      <c r="J153" s="223"/>
      <c r="K153" s="223"/>
      <c r="L153" s="223"/>
      <c r="M153" s="223"/>
      <c r="N153" s="155" t="s">
        <v>198</v>
      </c>
      <c r="O153" s="155"/>
      <c r="P153" s="155"/>
      <c r="Q153" s="155"/>
      <c r="R153" s="155"/>
      <c r="S153" s="155"/>
      <c r="T153" s="254" t="s">
        <v>122</v>
      </c>
      <c r="U153" s="254"/>
      <c r="V153" s="254"/>
      <c r="W153" s="254"/>
    </row>
    <row r="154" spans="1:23">
      <c r="A154" s="45">
        <v>153</v>
      </c>
      <c r="B154" s="223" t="s">
        <v>412</v>
      </c>
      <c r="C154" s="223"/>
      <c r="D154" s="223"/>
      <c r="E154" s="223"/>
      <c r="F154" s="223"/>
      <c r="G154" s="223"/>
      <c r="H154" s="223"/>
      <c r="I154" s="223"/>
      <c r="J154" s="223"/>
      <c r="K154" s="223"/>
      <c r="L154" s="223"/>
      <c r="M154" s="223"/>
      <c r="N154" s="155" t="s">
        <v>198</v>
      </c>
      <c r="O154" s="155"/>
      <c r="P154" s="155"/>
      <c r="Q154" s="155"/>
      <c r="R154" s="155"/>
      <c r="S154" s="155"/>
      <c r="T154" s="254" t="s">
        <v>122</v>
      </c>
      <c r="U154" s="254"/>
      <c r="V154" s="254"/>
      <c r="W154" s="254"/>
    </row>
    <row r="155" spans="1:23">
      <c r="A155" s="45">
        <v>154</v>
      </c>
      <c r="B155" s="223" t="s">
        <v>413</v>
      </c>
      <c r="C155" s="223"/>
      <c r="D155" s="223"/>
      <c r="E155" s="223"/>
      <c r="F155" s="223"/>
      <c r="G155" s="223"/>
      <c r="H155" s="223"/>
      <c r="I155" s="223"/>
      <c r="J155" s="223"/>
      <c r="K155" s="223"/>
      <c r="L155" s="223"/>
      <c r="M155" s="223"/>
      <c r="N155" s="155"/>
      <c r="O155" s="155"/>
      <c r="P155" s="155"/>
      <c r="Q155" s="155"/>
      <c r="R155" s="155"/>
      <c r="S155" s="155"/>
      <c r="T155" s="254" t="s">
        <v>414</v>
      </c>
      <c r="U155" s="254"/>
      <c r="V155" s="254"/>
      <c r="W155" s="254"/>
    </row>
    <row r="156" spans="1:23">
      <c r="A156" s="45">
        <v>155</v>
      </c>
      <c r="B156" s="223" t="s">
        <v>415</v>
      </c>
      <c r="C156" s="223"/>
      <c r="D156" s="223"/>
      <c r="E156" s="223"/>
      <c r="F156" s="223"/>
      <c r="G156" s="223"/>
      <c r="H156" s="223"/>
      <c r="I156" s="223"/>
      <c r="J156" s="223"/>
      <c r="K156" s="223"/>
      <c r="L156" s="223"/>
      <c r="M156" s="223"/>
      <c r="N156" s="155" t="s">
        <v>198</v>
      </c>
      <c r="O156" s="155"/>
      <c r="P156" s="155"/>
      <c r="Q156" s="155"/>
      <c r="R156" s="155"/>
      <c r="S156" s="155"/>
      <c r="T156" s="254" t="s">
        <v>416</v>
      </c>
      <c r="U156" s="254"/>
      <c r="V156" s="254"/>
      <c r="W156" s="254"/>
    </row>
    <row r="157" spans="1:23">
      <c r="A157" s="45">
        <v>156</v>
      </c>
      <c r="B157" s="223" t="s">
        <v>417</v>
      </c>
      <c r="C157" s="223"/>
      <c r="D157" s="223"/>
      <c r="E157" s="223"/>
      <c r="F157" s="223"/>
      <c r="G157" s="223"/>
      <c r="H157" s="223"/>
      <c r="I157" s="223"/>
      <c r="J157" s="223"/>
      <c r="K157" s="223"/>
      <c r="L157" s="223"/>
      <c r="M157" s="223"/>
      <c r="N157" s="155" t="s">
        <v>198</v>
      </c>
      <c r="O157" s="155"/>
      <c r="P157" s="155"/>
      <c r="Q157" s="155"/>
      <c r="R157" s="155"/>
      <c r="S157" s="155"/>
      <c r="T157" s="254" t="s">
        <v>416</v>
      </c>
      <c r="U157" s="254"/>
      <c r="V157" s="254"/>
      <c r="W157" s="254"/>
    </row>
    <row r="158" spans="1:23">
      <c r="A158" s="45">
        <v>157</v>
      </c>
      <c r="B158" s="223" t="s">
        <v>418</v>
      </c>
      <c r="C158" s="223"/>
      <c r="D158" s="223"/>
      <c r="E158" s="223"/>
      <c r="F158" s="223"/>
      <c r="G158" s="223"/>
      <c r="H158" s="223"/>
      <c r="I158" s="223"/>
      <c r="J158" s="223"/>
      <c r="K158" s="223"/>
      <c r="L158" s="223"/>
      <c r="M158" s="223"/>
      <c r="N158" s="155"/>
      <c r="O158" s="155"/>
      <c r="P158" s="155"/>
      <c r="Q158" s="155"/>
      <c r="R158" s="155"/>
      <c r="S158" s="155"/>
      <c r="T158" s="254" t="s">
        <v>419</v>
      </c>
      <c r="U158" s="254"/>
      <c r="V158" s="254"/>
      <c r="W158" s="254"/>
    </row>
    <row r="159" spans="1:23">
      <c r="A159" s="45">
        <v>158</v>
      </c>
      <c r="B159" s="223" t="s">
        <v>420</v>
      </c>
      <c r="C159" s="223"/>
      <c r="D159" s="223"/>
      <c r="E159" s="223"/>
      <c r="F159" s="223"/>
      <c r="G159" s="223"/>
      <c r="H159" s="223"/>
      <c r="I159" s="223"/>
      <c r="J159" s="223"/>
      <c r="K159" s="223"/>
      <c r="L159" s="223"/>
      <c r="M159" s="223"/>
      <c r="N159" s="155"/>
      <c r="O159" s="155"/>
      <c r="P159" s="155"/>
      <c r="Q159" s="155"/>
      <c r="R159" s="155"/>
      <c r="S159" s="155"/>
      <c r="T159" s="254" t="s">
        <v>70</v>
      </c>
      <c r="U159" s="254"/>
      <c r="V159" s="254"/>
      <c r="W159" s="254"/>
    </row>
    <row r="160" spans="1:23">
      <c r="A160" s="45">
        <v>159</v>
      </c>
      <c r="B160" s="223" t="s">
        <v>421</v>
      </c>
      <c r="C160" s="223"/>
      <c r="D160" s="223"/>
      <c r="E160" s="223"/>
      <c r="F160" s="223"/>
      <c r="G160" s="223"/>
      <c r="H160" s="223"/>
      <c r="I160" s="223"/>
      <c r="J160" s="223"/>
      <c r="K160" s="223"/>
      <c r="L160" s="223"/>
      <c r="M160" s="223"/>
      <c r="N160" s="155"/>
      <c r="O160" s="155"/>
      <c r="P160" s="155"/>
      <c r="Q160" s="155"/>
      <c r="R160" s="155"/>
      <c r="S160" s="155"/>
      <c r="T160" s="254" t="s">
        <v>422</v>
      </c>
      <c r="U160" s="254"/>
      <c r="V160" s="254"/>
      <c r="W160" s="254"/>
    </row>
    <row r="161" spans="1:23">
      <c r="A161" s="45">
        <v>160</v>
      </c>
      <c r="B161" s="223" t="s">
        <v>423</v>
      </c>
      <c r="C161" s="223"/>
      <c r="D161" s="223"/>
      <c r="E161" s="223"/>
      <c r="F161" s="223"/>
      <c r="G161" s="223"/>
      <c r="H161" s="223"/>
      <c r="I161" s="223"/>
      <c r="J161" s="223"/>
      <c r="K161" s="223"/>
      <c r="L161" s="223"/>
      <c r="M161" s="223"/>
      <c r="N161" s="155"/>
      <c r="O161" s="155"/>
      <c r="P161" s="155"/>
      <c r="Q161" s="155"/>
      <c r="R161" s="155"/>
      <c r="S161" s="155"/>
      <c r="T161" s="254" t="s">
        <v>71</v>
      </c>
      <c r="U161" s="254"/>
      <c r="V161" s="254"/>
      <c r="W161" s="254"/>
    </row>
    <row r="162" spans="1:23">
      <c r="A162" s="45">
        <v>161</v>
      </c>
      <c r="B162" s="223" t="s">
        <v>424</v>
      </c>
      <c r="C162" s="223"/>
      <c r="D162" s="223"/>
      <c r="E162" s="223"/>
      <c r="F162" s="223"/>
      <c r="G162" s="223"/>
      <c r="H162" s="223"/>
      <c r="I162" s="223"/>
      <c r="J162" s="223"/>
      <c r="K162" s="223"/>
      <c r="L162" s="223"/>
      <c r="M162" s="223"/>
      <c r="N162" s="155"/>
      <c r="O162" s="155"/>
      <c r="P162" s="155"/>
      <c r="Q162" s="155"/>
      <c r="R162" s="155"/>
      <c r="S162" s="155"/>
      <c r="T162" s="254" t="s">
        <v>72</v>
      </c>
      <c r="U162" s="254"/>
      <c r="V162" s="254"/>
      <c r="W162" s="254"/>
    </row>
    <row r="163" spans="1:23">
      <c r="A163" s="45">
        <v>162</v>
      </c>
      <c r="B163" s="223" t="s">
        <v>425</v>
      </c>
      <c r="C163" s="223"/>
      <c r="D163" s="223"/>
      <c r="E163" s="223"/>
      <c r="F163" s="223"/>
      <c r="G163" s="223"/>
      <c r="H163" s="223"/>
      <c r="I163" s="223"/>
      <c r="J163" s="223"/>
      <c r="K163" s="223"/>
      <c r="L163" s="223"/>
      <c r="M163" s="223"/>
      <c r="N163" s="155" t="s">
        <v>199</v>
      </c>
      <c r="O163" s="155"/>
      <c r="P163" s="155"/>
      <c r="Q163" s="155"/>
      <c r="R163" s="155"/>
      <c r="S163" s="155"/>
      <c r="T163" s="254" t="s">
        <v>90</v>
      </c>
      <c r="U163" s="254"/>
      <c r="V163" s="254"/>
      <c r="W163" s="254"/>
    </row>
    <row r="164" spans="1:23">
      <c r="A164" s="45">
        <v>163</v>
      </c>
      <c r="B164" s="223" t="s">
        <v>426</v>
      </c>
      <c r="C164" s="223"/>
      <c r="D164" s="223"/>
      <c r="E164" s="223"/>
      <c r="F164" s="223"/>
      <c r="G164" s="223"/>
      <c r="H164" s="223"/>
      <c r="I164" s="223"/>
      <c r="J164" s="223"/>
      <c r="K164" s="223"/>
      <c r="L164" s="223"/>
      <c r="M164" s="223"/>
      <c r="N164" s="155" t="s">
        <v>199</v>
      </c>
      <c r="O164" s="155"/>
      <c r="P164" s="155"/>
      <c r="Q164" s="155"/>
      <c r="R164" s="155"/>
      <c r="S164" s="155"/>
      <c r="T164" s="254" t="s">
        <v>427</v>
      </c>
      <c r="U164" s="254"/>
      <c r="V164" s="254"/>
      <c r="W164" s="254"/>
    </row>
    <row r="165" spans="1:23">
      <c r="A165" s="45">
        <v>164</v>
      </c>
      <c r="B165" s="223" t="s">
        <v>428</v>
      </c>
      <c r="C165" s="223"/>
      <c r="D165" s="223"/>
      <c r="E165" s="223"/>
      <c r="F165" s="223"/>
      <c r="G165" s="223"/>
      <c r="H165" s="223"/>
      <c r="I165" s="223"/>
      <c r="J165" s="223"/>
      <c r="K165" s="223"/>
      <c r="L165" s="223"/>
      <c r="M165" s="223"/>
      <c r="N165" s="155"/>
      <c r="O165" s="155"/>
      <c r="P165" s="155"/>
      <c r="Q165" s="155"/>
      <c r="R165" s="155"/>
      <c r="S165" s="155"/>
      <c r="T165" s="254" t="s">
        <v>429</v>
      </c>
      <c r="U165" s="254"/>
      <c r="V165" s="254"/>
      <c r="W165" s="254"/>
    </row>
    <row r="166" spans="1:23">
      <c r="A166" s="6">
        <v>165</v>
      </c>
      <c r="B166" s="223" t="s">
        <v>430</v>
      </c>
      <c r="C166" s="223"/>
      <c r="D166" s="223"/>
      <c r="E166" s="223"/>
      <c r="F166" s="223"/>
      <c r="G166" s="223"/>
      <c r="H166" s="223"/>
      <c r="I166" s="223"/>
      <c r="J166" s="223"/>
      <c r="K166" s="223"/>
      <c r="L166" s="223"/>
      <c r="M166" s="223"/>
      <c r="N166" s="155" t="s">
        <v>198</v>
      </c>
      <c r="O166" s="155"/>
      <c r="P166" s="155"/>
      <c r="Q166" s="155"/>
      <c r="R166" s="155"/>
      <c r="S166" s="155"/>
      <c r="T166" s="254" t="s">
        <v>91</v>
      </c>
      <c r="U166" s="254"/>
      <c r="V166" s="254"/>
      <c r="W166" s="254"/>
    </row>
    <row r="167" spans="1:23">
      <c r="A167" s="45">
        <v>166</v>
      </c>
      <c r="B167" s="223" t="s">
        <v>431</v>
      </c>
      <c r="C167" s="223"/>
      <c r="D167" s="223"/>
      <c r="E167" s="223"/>
      <c r="F167" s="223"/>
      <c r="G167" s="223"/>
      <c r="H167" s="223"/>
      <c r="I167" s="223"/>
      <c r="J167" s="223"/>
      <c r="K167" s="223"/>
      <c r="L167" s="223"/>
      <c r="M167" s="223"/>
      <c r="N167" s="155" t="s">
        <v>198</v>
      </c>
      <c r="O167" s="155"/>
      <c r="P167" s="155"/>
      <c r="Q167" s="155"/>
      <c r="R167" s="155"/>
      <c r="S167" s="155"/>
      <c r="T167" s="254" t="s">
        <v>91</v>
      </c>
      <c r="U167" s="254"/>
      <c r="V167" s="254"/>
      <c r="W167" s="254"/>
    </row>
    <row r="168" spans="1:23">
      <c r="A168" s="45">
        <v>167</v>
      </c>
      <c r="B168" s="223" t="s">
        <v>518</v>
      </c>
      <c r="C168" s="223"/>
      <c r="D168" s="223"/>
      <c r="E168" s="223"/>
      <c r="F168" s="223"/>
      <c r="G168" s="223"/>
      <c r="H168" s="223"/>
      <c r="I168" s="223"/>
      <c r="J168" s="223"/>
      <c r="K168" s="223"/>
      <c r="L168" s="223"/>
      <c r="M168" s="223"/>
      <c r="N168" s="155" t="s">
        <v>198</v>
      </c>
      <c r="O168" s="155"/>
      <c r="P168" s="155"/>
      <c r="Q168" s="155"/>
      <c r="R168" s="155"/>
      <c r="S168" s="155"/>
      <c r="T168" s="254" t="s">
        <v>123</v>
      </c>
      <c r="U168" s="254"/>
      <c r="V168" s="254"/>
      <c r="W168" s="254"/>
    </row>
    <row r="169" spans="1:23">
      <c r="A169" s="45">
        <v>168</v>
      </c>
      <c r="B169" s="223" t="s">
        <v>519</v>
      </c>
      <c r="C169" s="223"/>
      <c r="D169" s="223"/>
      <c r="E169" s="223"/>
      <c r="F169" s="223"/>
      <c r="G169" s="223"/>
      <c r="H169" s="223"/>
      <c r="I169" s="223"/>
      <c r="J169" s="223"/>
      <c r="K169" s="223"/>
      <c r="L169" s="223"/>
      <c r="M169" s="223"/>
      <c r="N169" s="155" t="s">
        <v>198</v>
      </c>
      <c r="O169" s="155"/>
      <c r="P169" s="155"/>
      <c r="Q169" s="155"/>
      <c r="R169" s="155"/>
      <c r="S169" s="155"/>
      <c r="T169" s="254" t="s">
        <v>123</v>
      </c>
      <c r="U169" s="254"/>
      <c r="V169" s="254"/>
      <c r="W169" s="254"/>
    </row>
    <row r="170" spans="1:23">
      <c r="A170" s="45">
        <v>169</v>
      </c>
      <c r="B170" s="223" t="s">
        <v>520</v>
      </c>
      <c r="C170" s="223"/>
      <c r="D170" s="223"/>
      <c r="E170" s="223"/>
      <c r="F170" s="223"/>
      <c r="G170" s="223"/>
      <c r="H170" s="223"/>
      <c r="I170" s="223"/>
      <c r="J170" s="223"/>
      <c r="K170" s="223"/>
      <c r="L170" s="223"/>
      <c r="M170" s="223"/>
      <c r="N170" s="155" t="s">
        <v>198</v>
      </c>
      <c r="O170" s="155"/>
      <c r="P170" s="155"/>
      <c r="Q170" s="155"/>
      <c r="R170" s="155"/>
      <c r="S170" s="155"/>
      <c r="T170" s="254" t="s">
        <v>123</v>
      </c>
      <c r="U170" s="254"/>
      <c r="V170" s="254"/>
      <c r="W170" s="254"/>
    </row>
    <row r="171" spans="1:23">
      <c r="A171" s="45">
        <v>170</v>
      </c>
      <c r="B171" s="223" t="s">
        <v>432</v>
      </c>
      <c r="C171" s="223"/>
      <c r="D171" s="223"/>
      <c r="E171" s="223"/>
      <c r="F171" s="223"/>
      <c r="G171" s="223"/>
      <c r="H171" s="223"/>
      <c r="I171" s="223"/>
      <c r="J171" s="223"/>
      <c r="K171" s="223"/>
      <c r="L171" s="223"/>
      <c r="M171" s="223"/>
      <c r="N171" s="155" t="s">
        <v>200</v>
      </c>
      <c r="O171" s="155"/>
      <c r="P171" s="155"/>
      <c r="Q171" s="155"/>
      <c r="R171" s="155"/>
      <c r="S171" s="155"/>
      <c r="T171" s="254" t="s">
        <v>351</v>
      </c>
      <c r="U171" s="254"/>
      <c r="V171" s="254"/>
      <c r="W171" s="254"/>
    </row>
    <row r="172" spans="1:23">
      <c r="A172" s="45">
        <v>171</v>
      </c>
      <c r="B172" s="223" t="s">
        <v>433</v>
      </c>
      <c r="C172" s="223"/>
      <c r="D172" s="223"/>
      <c r="E172" s="223"/>
      <c r="F172" s="223"/>
      <c r="G172" s="223"/>
      <c r="H172" s="223"/>
      <c r="I172" s="223"/>
      <c r="J172" s="223"/>
      <c r="K172" s="223"/>
      <c r="L172" s="223"/>
      <c r="M172" s="223"/>
      <c r="N172" s="155" t="s">
        <v>200</v>
      </c>
      <c r="O172" s="155"/>
      <c r="P172" s="155"/>
      <c r="Q172" s="155"/>
      <c r="R172" s="155"/>
      <c r="S172" s="155"/>
      <c r="T172" s="254" t="s">
        <v>124</v>
      </c>
      <c r="U172" s="254"/>
      <c r="V172" s="254"/>
      <c r="W172" s="254"/>
    </row>
    <row r="173" spans="1:23">
      <c r="A173" s="45">
        <v>172</v>
      </c>
      <c r="B173" s="223" t="s">
        <v>434</v>
      </c>
      <c r="C173" s="223"/>
      <c r="D173" s="223"/>
      <c r="E173" s="223"/>
      <c r="F173" s="223"/>
      <c r="G173" s="223"/>
      <c r="H173" s="223"/>
      <c r="I173" s="223"/>
      <c r="J173" s="223"/>
      <c r="K173" s="223"/>
      <c r="L173" s="223"/>
      <c r="M173" s="223"/>
      <c r="N173" s="155" t="s">
        <v>200</v>
      </c>
      <c r="O173" s="155"/>
      <c r="P173" s="155"/>
      <c r="Q173" s="155"/>
      <c r="R173" s="155"/>
      <c r="S173" s="155"/>
      <c r="T173" s="254" t="s">
        <v>124</v>
      </c>
      <c r="U173" s="254"/>
      <c r="V173" s="254"/>
      <c r="W173" s="254"/>
    </row>
    <row r="174" spans="1:23">
      <c r="A174" s="45">
        <v>173</v>
      </c>
      <c r="B174" s="223" t="s">
        <v>435</v>
      </c>
      <c r="C174" s="223"/>
      <c r="D174" s="223"/>
      <c r="E174" s="223"/>
      <c r="F174" s="223"/>
      <c r="G174" s="223"/>
      <c r="H174" s="223"/>
      <c r="I174" s="223"/>
      <c r="J174" s="223"/>
      <c r="K174" s="223"/>
      <c r="L174" s="223"/>
      <c r="M174" s="223"/>
      <c r="N174" s="155"/>
      <c r="O174" s="155"/>
      <c r="P174" s="155"/>
      <c r="Q174" s="155"/>
      <c r="R174" s="155"/>
      <c r="S174" s="155"/>
      <c r="T174" s="254" t="s">
        <v>92</v>
      </c>
      <c r="U174" s="254"/>
      <c r="V174" s="254"/>
      <c r="W174" s="254"/>
    </row>
    <row r="175" spans="1:23">
      <c r="A175" s="45">
        <v>174</v>
      </c>
      <c r="B175" s="223" t="s">
        <v>436</v>
      </c>
      <c r="C175" s="223"/>
      <c r="D175" s="223"/>
      <c r="E175" s="223"/>
      <c r="F175" s="223"/>
      <c r="G175" s="223"/>
      <c r="H175" s="223"/>
      <c r="I175" s="223"/>
      <c r="J175" s="223"/>
      <c r="K175" s="223"/>
      <c r="L175" s="223"/>
      <c r="M175" s="223"/>
      <c r="N175" s="155"/>
      <c r="O175" s="155"/>
      <c r="P175" s="155"/>
      <c r="Q175" s="155"/>
      <c r="R175" s="155"/>
      <c r="S175" s="155"/>
      <c r="T175" s="254" t="s">
        <v>73</v>
      </c>
      <c r="U175" s="254"/>
      <c r="V175" s="254"/>
      <c r="W175" s="254"/>
    </row>
    <row r="176" spans="1:23">
      <c r="A176" s="45">
        <v>175</v>
      </c>
      <c r="B176" s="223" t="s">
        <v>437</v>
      </c>
      <c r="C176" s="223"/>
      <c r="D176" s="223"/>
      <c r="E176" s="223"/>
      <c r="F176" s="223"/>
      <c r="G176" s="223"/>
      <c r="H176" s="223"/>
      <c r="I176" s="223"/>
      <c r="J176" s="223"/>
      <c r="K176" s="223"/>
      <c r="L176" s="223"/>
      <c r="M176" s="223"/>
      <c r="N176" s="155"/>
      <c r="O176" s="155"/>
      <c r="P176" s="155"/>
      <c r="Q176" s="155"/>
      <c r="R176" s="155"/>
      <c r="S176" s="155"/>
      <c r="T176" s="254" t="s">
        <v>438</v>
      </c>
      <c r="U176" s="254"/>
      <c r="V176" s="254"/>
      <c r="W176" s="254"/>
    </row>
    <row r="177" spans="1:23">
      <c r="A177" s="45">
        <v>176</v>
      </c>
      <c r="B177" s="223" t="s">
        <v>439</v>
      </c>
      <c r="C177" s="223"/>
      <c r="D177" s="223"/>
      <c r="E177" s="223"/>
      <c r="F177" s="223"/>
      <c r="G177" s="223"/>
      <c r="H177" s="223"/>
      <c r="I177" s="223"/>
      <c r="J177" s="223"/>
      <c r="K177" s="223"/>
      <c r="L177" s="223"/>
      <c r="M177" s="223"/>
      <c r="N177" s="155"/>
      <c r="O177" s="155"/>
      <c r="P177" s="155"/>
      <c r="Q177" s="155"/>
      <c r="R177" s="155"/>
      <c r="S177" s="155"/>
      <c r="T177" s="254" t="s">
        <v>125</v>
      </c>
      <c r="U177" s="254"/>
      <c r="V177" s="254"/>
      <c r="W177" s="254"/>
    </row>
    <row r="178" spans="1:23">
      <c r="A178" s="45">
        <v>177</v>
      </c>
      <c r="B178" s="223" t="s">
        <v>440</v>
      </c>
      <c r="C178" s="223"/>
      <c r="D178" s="223"/>
      <c r="E178" s="223"/>
      <c r="F178" s="223"/>
      <c r="G178" s="223"/>
      <c r="H178" s="223"/>
      <c r="I178" s="223"/>
      <c r="J178" s="223"/>
      <c r="K178" s="223"/>
      <c r="L178" s="223"/>
      <c r="M178" s="223"/>
      <c r="N178" s="155"/>
      <c r="O178" s="155"/>
      <c r="P178" s="155"/>
      <c r="Q178" s="155"/>
      <c r="R178" s="155"/>
      <c r="S178" s="155"/>
      <c r="T178" s="254" t="s">
        <v>441</v>
      </c>
      <c r="U178" s="254"/>
      <c r="V178" s="254"/>
      <c r="W178" s="254"/>
    </row>
    <row r="179" spans="1:23">
      <c r="A179" s="45">
        <v>178</v>
      </c>
      <c r="B179" s="223" t="s">
        <v>53</v>
      </c>
      <c r="C179" s="223"/>
      <c r="D179" s="223"/>
      <c r="E179" s="223"/>
      <c r="F179" s="223"/>
      <c r="G179" s="223"/>
      <c r="H179" s="223"/>
      <c r="I179" s="223"/>
      <c r="J179" s="223"/>
      <c r="K179" s="223"/>
      <c r="L179" s="223"/>
      <c r="M179" s="223"/>
      <c r="N179" s="155"/>
      <c r="O179" s="155"/>
      <c r="P179" s="155"/>
      <c r="Q179" s="155"/>
      <c r="R179" s="155"/>
      <c r="S179" s="155"/>
      <c r="T179" s="254" t="s">
        <v>93</v>
      </c>
      <c r="U179" s="254"/>
      <c r="V179" s="254"/>
      <c r="W179" s="254"/>
    </row>
    <row r="180" spans="1:23">
      <c r="A180" s="45">
        <v>179</v>
      </c>
      <c r="B180" s="223" t="s">
        <v>442</v>
      </c>
      <c r="C180" s="223"/>
      <c r="D180" s="223"/>
      <c r="E180" s="223"/>
      <c r="F180" s="223"/>
      <c r="G180" s="223"/>
      <c r="H180" s="223"/>
      <c r="I180" s="223"/>
      <c r="J180" s="223"/>
      <c r="K180" s="223"/>
      <c r="L180" s="223"/>
      <c r="M180" s="223"/>
      <c r="N180" s="155"/>
      <c r="O180" s="155"/>
      <c r="P180" s="155"/>
      <c r="Q180" s="155"/>
      <c r="R180" s="155"/>
      <c r="S180" s="155"/>
      <c r="T180" s="254" t="s">
        <v>443</v>
      </c>
      <c r="U180" s="254"/>
      <c r="V180" s="254"/>
      <c r="W180" s="254"/>
    </row>
    <row r="181" spans="1:23">
      <c r="A181" s="6">
        <v>180</v>
      </c>
      <c r="B181" s="223" t="s">
        <v>444</v>
      </c>
      <c r="C181" s="223"/>
      <c r="D181" s="223"/>
      <c r="E181" s="223"/>
      <c r="F181" s="223"/>
      <c r="G181" s="223"/>
      <c r="H181" s="223"/>
      <c r="I181" s="223"/>
      <c r="J181" s="223"/>
      <c r="K181" s="223"/>
      <c r="L181" s="223"/>
      <c r="M181" s="223"/>
      <c r="N181" s="155"/>
      <c r="O181" s="155"/>
      <c r="P181" s="155"/>
      <c r="Q181" s="155"/>
      <c r="R181" s="155"/>
      <c r="S181" s="155"/>
      <c r="T181" s="254" t="s">
        <v>445</v>
      </c>
      <c r="U181" s="254"/>
      <c r="V181" s="254"/>
      <c r="W181" s="254"/>
    </row>
    <row r="182" spans="1:23">
      <c r="A182" s="45">
        <v>181</v>
      </c>
      <c r="B182" s="223" t="s">
        <v>446</v>
      </c>
      <c r="C182" s="223"/>
      <c r="D182" s="223"/>
      <c r="E182" s="223"/>
      <c r="F182" s="223"/>
      <c r="G182" s="223"/>
      <c r="H182" s="223"/>
      <c r="I182" s="223"/>
      <c r="J182" s="223"/>
      <c r="K182" s="223"/>
      <c r="L182" s="223"/>
      <c r="M182" s="223"/>
      <c r="N182" s="155" t="s">
        <v>192</v>
      </c>
      <c r="O182" s="155"/>
      <c r="P182" s="155"/>
      <c r="Q182" s="155"/>
      <c r="R182" s="155"/>
      <c r="S182" s="155"/>
      <c r="T182" s="254" t="s">
        <v>94</v>
      </c>
      <c r="U182" s="254"/>
      <c r="V182" s="254"/>
      <c r="W182" s="254"/>
    </row>
    <row r="183" spans="1:23">
      <c r="A183" s="45">
        <v>182</v>
      </c>
      <c r="B183" s="223" t="s">
        <v>447</v>
      </c>
      <c r="C183" s="223"/>
      <c r="D183" s="223"/>
      <c r="E183" s="223"/>
      <c r="F183" s="223"/>
      <c r="G183" s="223"/>
      <c r="H183" s="223"/>
      <c r="I183" s="223"/>
      <c r="J183" s="223"/>
      <c r="K183" s="223"/>
      <c r="L183" s="223"/>
      <c r="M183" s="223"/>
      <c r="N183" s="155" t="s">
        <v>192</v>
      </c>
      <c r="O183" s="155"/>
      <c r="P183" s="155"/>
      <c r="Q183" s="155"/>
      <c r="R183" s="155"/>
      <c r="S183" s="155"/>
      <c r="T183" s="254" t="s">
        <v>448</v>
      </c>
      <c r="U183" s="254"/>
      <c r="V183" s="254"/>
      <c r="W183" s="254"/>
    </row>
    <row r="184" spans="1:23">
      <c r="A184" s="45">
        <v>183</v>
      </c>
      <c r="B184" s="223" t="s">
        <v>449</v>
      </c>
      <c r="C184" s="223"/>
      <c r="D184" s="223"/>
      <c r="E184" s="223"/>
      <c r="F184" s="223"/>
      <c r="G184" s="223"/>
      <c r="H184" s="223"/>
      <c r="I184" s="223"/>
      <c r="J184" s="223"/>
      <c r="K184" s="223"/>
      <c r="L184" s="223"/>
      <c r="M184" s="223"/>
      <c r="N184" s="155"/>
      <c r="O184" s="155"/>
      <c r="P184" s="155"/>
      <c r="Q184" s="155"/>
      <c r="R184" s="155"/>
      <c r="S184" s="155"/>
      <c r="T184" s="254" t="s">
        <v>450</v>
      </c>
      <c r="U184" s="254"/>
      <c r="V184" s="254"/>
      <c r="W184" s="254"/>
    </row>
    <row r="185" spans="1:23">
      <c r="A185" s="45">
        <v>184</v>
      </c>
      <c r="B185" s="223" t="s">
        <v>451</v>
      </c>
      <c r="C185" s="223"/>
      <c r="D185" s="223"/>
      <c r="E185" s="223"/>
      <c r="F185" s="223"/>
      <c r="G185" s="223"/>
      <c r="H185" s="223"/>
      <c r="I185" s="223"/>
      <c r="J185" s="223"/>
      <c r="K185" s="223"/>
      <c r="L185" s="223"/>
      <c r="M185" s="223"/>
      <c r="N185" s="155"/>
      <c r="O185" s="155"/>
      <c r="P185" s="155"/>
      <c r="Q185" s="155"/>
      <c r="R185" s="155"/>
      <c r="S185" s="155"/>
      <c r="T185" s="254" t="s">
        <v>450</v>
      </c>
      <c r="U185" s="254"/>
      <c r="V185" s="254"/>
      <c r="W185" s="254"/>
    </row>
    <row r="186" spans="1:23">
      <c r="A186" s="45">
        <v>185</v>
      </c>
      <c r="B186" s="223" t="s">
        <v>452</v>
      </c>
      <c r="C186" s="223"/>
      <c r="D186" s="223"/>
      <c r="E186" s="223"/>
      <c r="F186" s="223"/>
      <c r="G186" s="223"/>
      <c r="H186" s="223"/>
      <c r="I186" s="223"/>
      <c r="J186" s="223"/>
      <c r="K186" s="223"/>
      <c r="L186" s="223"/>
      <c r="M186" s="223"/>
      <c r="N186" s="155"/>
      <c r="O186" s="155"/>
      <c r="P186" s="155"/>
      <c r="Q186" s="155"/>
      <c r="R186" s="155"/>
      <c r="S186" s="155"/>
      <c r="T186" s="254" t="s">
        <v>126</v>
      </c>
      <c r="U186" s="254"/>
      <c r="V186" s="254"/>
      <c r="W186" s="254"/>
    </row>
    <row r="187" spans="1:23">
      <c r="A187" s="45">
        <v>186</v>
      </c>
      <c r="B187" s="223" t="s">
        <v>453</v>
      </c>
      <c r="C187" s="223"/>
      <c r="D187" s="223"/>
      <c r="E187" s="223"/>
      <c r="F187" s="223"/>
      <c r="G187" s="223"/>
      <c r="H187" s="223"/>
      <c r="I187" s="223"/>
      <c r="J187" s="223"/>
      <c r="K187" s="223"/>
      <c r="L187" s="223"/>
      <c r="M187" s="223"/>
      <c r="N187" s="155"/>
      <c r="O187" s="155"/>
      <c r="P187" s="155"/>
      <c r="Q187" s="155"/>
      <c r="R187" s="155"/>
      <c r="S187" s="155"/>
      <c r="T187" s="254" t="s">
        <v>126</v>
      </c>
      <c r="U187" s="254"/>
      <c r="V187" s="254"/>
      <c r="W187" s="254"/>
    </row>
    <row r="188" spans="1:23">
      <c r="A188" s="45">
        <v>187</v>
      </c>
      <c r="B188" s="223" t="s">
        <v>454</v>
      </c>
      <c r="C188" s="223"/>
      <c r="D188" s="223"/>
      <c r="E188" s="223"/>
      <c r="F188" s="223"/>
      <c r="G188" s="223"/>
      <c r="H188" s="223"/>
      <c r="I188" s="223"/>
      <c r="J188" s="223"/>
      <c r="K188" s="223"/>
      <c r="L188" s="223"/>
      <c r="M188" s="223"/>
      <c r="N188" s="155"/>
      <c r="O188" s="155"/>
      <c r="P188" s="155"/>
      <c r="Q188" s="155"/>
      <c r="R188" s="155"/>
      <c r="S188" s="155"/>
      <c r="T188" s="254" t="s">
        <v>74</v>
      </c>
      <c r="U188" s="254"/>
      <c r="V188" s="254"/>
      <c r="W188" s="254"/>
    </row>
    <row r="189" spans="1:23">
      <c r="A189" s="45">
        <v>188</v>
      </c>
      <c r="B189" s="223" t="s">
        <v>455</v>
      </c>
      <c r="C189" s="223"/>
      <c r="D189" s="223"/>
      <c r="E189" s="223"/>
      <c r="F189" s="223"/>
      <c r="G189" s="223"/>
      <c r="H189" s="223"/>
      <c r="I189" s="223"/>
      <c r="J189" s="223"/>
      <c r="K189" s="223"/>
      <c r="L189" s="223"/>
      <c r="M189" s="223"/>
      <c r="N189" s="155"/>
      <c r="O189" s="155"/>
      <c r="P189" s="155"/>
      <c r="Q189" s="155"/>
      <c r="R189" s="155"/>
      <c r="S189" s="155"/>
      <c r="T189" s="254" t="s">
        <v>75</v>
      </c>
      <c r="U189" s="254"/>
      <c r="V189" s="254"/>
      <c r="W189" s="254"/>
    </row>
    <row r="190" spans="1:23">
      <c r="A190" s="45">
        <v>189</v>
      </c>
      <c r="B190" s="223" t="s">
        <v>456</v>
      </c>
      <c r="C190" s="223"/>
      <c r="D190" s="223"/>
      <c r="E190" s="223"/>
      <c r="F190" s="223"/>
      <c r="G190" s="223"/>
      <c r="H190" s="223"/>
      <c r="I190" s="223"/>
      <c r="J190" s="223"/>
      <c r="K190" s="223"/>
      <c r="L190" s="223"/>
      <c r="M190" s="223"/>
      <c r="N190" s="155"/>
      <c r="O190" s="155"/>
      <c r="P190" s="155"/>
      <c r="Q190" s="155"/>
      <c r="R190" s="155"/>
      <c r="S190" s="155"/>
      <c r="T190" s="254" t="s">
        <v>75</v>
      </c>
      <c r="U190" s="254"/>
      <c r="V190" s="254"/>
      <c r="W190" s="254"/>
    </row>
    <row r="191" spans="1:23">
      <c r="A191" s="45">
        <v>190</v>
      </c>
      <c r="B191" s="223" t="s">
        <v>457</v>
      </c>
      <c r="C191" s="223"/>
      <c r="D191" s="223"/>
      <c r="E191" s="223"/>
      <c r="F191" s="223"/>
      <c r="G191" s="223"/>
      <c r="H191" s="223"/>
      <c r="I191" s="223"/>
      <c r="J191" s="223"/>
      <c r="K191" s="223"/>
      <c r="L191" s="223"/>
      <c r="M191" s="223"/>
      <c r="N191" s="155"/>
      <c r="O191" s="155"/>
      <c r="P191" s="155"/>
      <c r="Q191" s="155"/>
      <c r="R191" s="155"/>
      <c r="S191" s="155"/>
      <c r="T191" s="254" t="s">
        <v>76</v>
      </c>
      <c r="U191" s="254"/>
      <c r="V191" s="254"/>
      <c r="W191" s="254"/>
    </row>
    <row r="192" spans="1:23">
      <c r="A192" s="45">
        <v>191</v>
      </c>
      <c r="B192" s="223" t="s">
        <v>458</v>
      </c>
      <c r="C192" s="223"/>
      <c r="D192" s="223"/>
      <c r="E192" s="223"/>
      <c r="F192" s="223"/>
      <c r="G192" s="223"/>
      <c r="H192" s="223"/>
      <c r="I192" s="223"/>
      <c r="J192" s="223"/>
      <c r="K192" s="223"/>
      <c r="L192" s="223"/>
      <c r="M192" s="223"/>
      <c r="N192" s="155"/>
      <c r="O192" s="155"/>
      <c r="P192" s="155"/>
      <c r="Q192" s="155"/>
      <c r="R192" s="155"/>
      <c r="S192" s="155"/>
      <c r="T192" s="254" t="s">
        <v>76</v>
      </c>
      <c r="U192" s="254"/>
      <c r="V192" s="254"/>
      <c r="W192" s="254"/>
    </row>
    <row r="193" spans="1:23">
      <c r="A193" s="45">
        <v>192</v>
      </c>
      <c r="B193" s="223" t="s">
        <v>459</v>
      </c>
      <c r="C193" s="223"/>
      <c r="D193" s="223"/>
      <c r="E193" s="223"/>
      <c r="F193" s="223"/>
      <c r="G193" s="223"/>
      <c r="H193" s="223"/>
      <c r="I193" s="223"/>
      <c r="J193" s="223"/>
      <c r="K193" s="223"/>
      <c r="L193" s="223"/>
      <c r="M193" s="223"/>
      <c r="N193" s="155"/>
      <c r="O193" s="155"/>
      <c r="P193" s="155"/>
      <c r="Q193" s="155"/>
      <c r="R193" s="155"/>
      <c r="S193" s="155"/>
      <c r="T193" s="254" t="s">
        <v>76</v>
      </c>
      <c r="U193" s="254"/>
      <c r="V193" s="254"/>
      <c r="W193" s="254"/>
    </row>
    <row r="194" spans="1:23">
      <c r="A194" s="45">
        <v>193</v>
      </c>
      <c r="B194" s="223" t="s">
        <v>460</v>
      </c>
      <c r="C194" s="223"/>
      <c r="D194" s="223"/>
      <c r="E194" s="223"/>
      <c r="F194" s="223"/>
      <c r="G194" s="223"/>
      <c r="H194" s="223"/>
      <c r="I194" s="223"/>
      <c r="J194" s="223"/>
      <c r="K194" s="223"/>
      <c r="L194" s="223"/>
      <c r="M194" s="223"/>
      <c r="N194" s="155"/>
      <c r="O194" s="155"/>
      <c r="P194" s="155"/>
      <c r="Q194" s="155"/>
      <c r="R194" s="155"/>
      <c r="S194" s="155"/>
      <c r="T194" s="254"/>
      <c r="U194" s="254"/>
      <c r="V194" s="254"/>
      <c r="W194" s="254"/>
    </row>
    <row r="195" spans="1:23">
      <c r="A195" s="45">
        <v>194</v>
      </c>
      <c r="B195" s="223" t="s">
        <v>461</v>
      </c>
      <c r="C195" s="223"/>
      <c r="D195" s="223"/>
      <c r="E195" s="223"/>
      <c r="F195" s="223"/>
      <c r="G195" s="223"/>
      <c r="H195" s="223"/>
      <c r="I195" s="223"/>
      <c r="J195" s="223"/>
      <c r="K195" s="223"/>
      <c r="L195" s="223"/>
      <c r="M195" s="223"/>
      <c r="N195" s="155"/>
      <c r="O195" s="155"/>
      <c r="P195" s="155"/>
      <c r="Q195" s="155"/>
      <c r="R195" s="155"/>
      <c r="S195" s="155"/>
      <c r="T195" s="254" t="s">
        <v>77</v>
      </c>
      <c r="U195" s="254"/>
      <c r="V195" s="254"/>
      <c r="W195" s="254"/>
    </row>
    <row r="196" spans="1:23">
      <c r="A196" s="6">
        <v>195</v>
      </c>
      <c r="B196" s="223" t="s">
        <v>462</v>
      </c>
      <c r="C196" s="223"/>
      <c r="D196" s="223"/>
      <c r="E196" s="223"/>
      <c r="F196" s="223"/>
      <c r="G196" s="223"/>
      <c r="H196" s="223"/>
      <c r="I196" s="223"/>
      <c r="J196" s="223"/>
      <c r="K196" s="223"/>
      <c r="L196" s="223"/>
      <c r="M196" s="223"/>
      <c r="N196" s="155"/>
      <c r="O196" s="155"/>
      <c r="P196" s="155"/>
      <c r="Q196" s="155"/>
      <c r="R196" s="155"/>
      <c r="S196" s="155"/>
      <c r="T196" s="254" t="s">
        <v>463</v>
      </c>
      <c r="U196" s="254"/>
      <c r="V196" s="254"/>
      <c r="W196" s="254"/>
    </row>
    <row r="197" spans="1:23">
      <c r="A197" s="45">
        <v>196</v>
      </c>
      <c r="B197" s="223" t="s">
        <v>464</v>
      </c>
      <c r="C197" s="223"/>
      <c r="D197" s="223"/>
      <c r="E197" s="223"/>
      <c r="F197" s="223"/>
      <c r="G197" s="223"/>
      <c r="H197" s="223"/>
      <c r="I197" s="223"/>
      <c r="J197" s="223"/>
      <c r="K197" s="223"/>
      <c r="L197" s="223"/>
      <c r="M197" s="223"/>
      <c r="N197" s="155"/>
      <c r="O197" s="155"/>
      <c r="P197" s="155"/>
      <c r="Q197" s="155"/>
      <c r="R197" s="155"/>
      <c r="S197" s="155"/>
      <c r="T197" s="254" t="s">
        <v>78</v>
      </c>
      <c r="U197" s="254"/>
      <c r="V197" s="254"/>
      <c r="W197" s="254"/>
    </row>
    <row r="198" spans="1:23">
      <c r="A198" s="45">
        <v>197</v>
      </c>
      <c r="B198" s="223" t="s">
        <v>465</v>
      </c>
      <c r="C198" s="223"/>
      <c r="D198" s="223"/>
      <c r="E198" s="223"/>
      <c r="F198" s="223"/>
      <c r="G198" s="223"/>
      <c r="H198" s="223"/>
      <c r="I198" s="223"/>
      <c r="J198" s="223"/>
      <c r="K198" s="223"/>
      <c r="L198" s="223"/>
      <c r="M198" s="223"/>
      <c r="N198" s="155"/>
      <c r="O198" s="155"/>
      <c r="P198" s="155"/>
      <c r="Q198" s="155"/>
      <c r="R198" s="155"/>
      <c r="S198" s="155"/>
      <c r="T198" s="254" t="s">
        <v>466</v>
      </c>
      <c r="U198" s="254"/>
      <c r="V198" s="254"/>
      <c r="W198" s="254"/>
    </row>
    <row r="199" spans="1:23">
      <c r="A199" s="45">
        <v>198</v>
      </c>
      <c r="B199" s="223" t="s">
        <v>467</v>
      </c>
      <c r="C199" s="223"/>
      <c r="D199" s="223"/>
      <c r="E199" s="223"/>
      <c r="F199" s="223"/>
      <c r="G199" s="223"/>
      <c r="H199" s="223"/>
      <c r="I199" s="223"/>
      <c r="J199" s="223"/>
      <c r="K199" s="223"/>
      <c r="L199" s="223"/>
      <c r="M199" s="223"/>
      <c r="N199" s="155"/>
      <c r="O199" s="155"/>
      <c r="P199" s="155"/>
      <c r="Q199" s="155"/>
      <c r="R199" s="155"/>
      <c r="S199" s="155"/>
      <c r="T199" s="254" t="s">
        <v>468</v>
      </c>
      <c r="U199" s="254"/>
      <c r="V199" s="254"/>
      <c r="W199" s="254"/>
    </row>
    <row r="200" spans="1:23">
      <c r="A200" s="45">
        <v>199</v>
      </c>
      <c r="B200" s="223" t="s">
        <v>469</v>
      </c>
      <c r="C200" s="223"/>
      <c r="D200" s="223"/>
      <c r="E200" s="223"/>
      <c r="F200" s="223"/>
      <c r="G200" s="223"/>
      <c r="H200" s="223"/>
      <c r="I200" s="223"/>
      <c r="J200" s="223"/>
      <c r="K200" s="223"/>
      <c r="L200" s="223"/>
      <c r="M200" s="223"/>
      <c r="N200" s="155"/>
      <c r="O200" s="155"/>
      <c r="P200" s="155"/>
      <c r="Q200" s="155"/>
      <c r="R200" s="155"/>
      <c r="S200" s="155"/>
      <c r="T200" s="254" t="s">
        <v>470</v>
      </c>
      <c r="U200" s="254"/>
      <c r="V200" s="254"/>
      <c r="W200" s="254"/>
    </row>
    <row r="201" spans="1:23">
      <c r="A201" s="45">
        <v>200</v>
      </c>
      <c r="B201" s="223" t="s">
        <v>471</v>
      </c>
      <c r="C201" s="223"/>
      <c r="D201" s="223"/>
      <c r="E201" s="223"/>
      <c r="F201" s="223"/>
      <c r="G201" s="223"/>
      <c r="H201" s="223"/>
      <c r="I201" s="223"/>
      <c r="J201" s="223"/>
      <c r="K201" s="223"/>
      <c r="L201" s="223"/>
      <c r="M201" s="223"/>
      <c r="N201" s="155"/>
      <c r="O201" s="155"/>
      <c r="P201" s="155"/>
      <c r="Q201" s="155"/>
      <c r="R201" s="155"/>
      <c r="S201" s="155"/>
      <c r="T201" s="254" t="s">
        <v>470</v>
      </c>
      <c r="U201" s="254"/>
      <c r="V201" s="254"/>
      <c r="W201" s="254"/>
    </row>
    <row r="202" spans="1:23">
      <c r="A202" s="45">
        <v>201</v>
      </c>
      <c r="B202" s="223" t="s">
        <v>472</v>
      </c>
      <c r="C202" s="223"/>
      <c r="D202" s="223"/>
      <c r="E202" s="223"/>
      <c r="F202" s="223"/>
      <c r="G202" s="223"/>
      <c r="H202" s="223"/>
      <c r="I202" s="223"/>
      <c r="J202" s="223"/>
      <c r="K202" s="223"/>
      <c r="L202" s="223"/>
      <c r="M202" s="223"/>
      <c r="N202" s="155"/>
      <c r="O202" s="155"/>
      <c r="P202" s="155"/>
      <c r="Q202" s="155"/>
      <c r="R202" s="155"/>
      <c r="S202" s="155"/>
      <c r="T202" s="254"/>
      <c r="U202" s="254"/>
      <c r="V202" s="254"/>
      <c r="W202" s="254"/>
    </row>
    <row r="203" spans="1:23">
      <c r="A203" s="45">
        <v>202</v>
      </c>
      <c r="B203" s="223" t="s">
        <v>473</v>
      </c>
      <c r="C203" s="223"/>
      <c r="D203" s="223"/>
      <c r="E203" s="223"/>
      <c r="F203" s="223"/>
      <c r="G203" s="223"/>
      <c r="H203" s="223"/>
      <c r="I203" s="223"/>
      <c r="J203" s="223"/>
      <c r="K203" s="223"/>
      <c r="L203" s="223"/>
      <c r="M203" s="223"/>
      <c r="N203" s="155"/>
      <c r="O203" s="155"/>
      <c r="P203" s="155"/>
      <c r="Q203" s="155"/>
      <c r="R203" s="155"/>
      <c r="S203" s="155"/>
      <c r="T203" s="254" t="s">
        <v>474</v>
      </c>
      <c r="U203" s="254"/>
      <c r="V203" s="254"/>
      <c r="W203" s="254"/>
    </row>
    <row r="204" spans="1:23">
      <c r="A204" s="45">
        <v>203</v>
      </c>
      <c r="B204" s="223" t="s">
        <v>475</v>
      </c>
      <c r="C204" s="223"/>
      <c r="D204" s="223"/>
      <c r="E204" s="223"/>
      <c r="F204" s="223"/>
      <c r="G204" s="223"/>
      <c r="H204" s="223"/>
      <c r="I204" s="223"/>
      <c r="J204" s="223"/>
      <c r="K204" s="223"/>
      <c r="L204" s="223"/>
      <c r="M204" s="223"/>
      <c r="N204" s="155"/>
      <c r="O204" s="155"/>
      <c r="P204" s="155"/>
      <c r="Q204" s="155"/>
      <c r="R204" s="155"/>
      <c r="S204" s="155"/>
      <c r="T204" s="254" t="s">
        <v>96</v>
      </c>
      <c r="U204" s="254"/>
      <c r="V204" s="254"/>
      <c r="W204" s="254"/>
    </row>
    <row r="205" spans="1:23">
      <c r="A205" s="45">
        <v>204</v>
      </c>
      <c r="B205" s="223" t="s">
        <v>476</v>
      </c>
      <c r="C205" s="223"/>
      <c r="D205" s="223"/>
      <c r="E205" s="223"/>
      <c r="F205" s="223"/>
      <c r="G205" s="223"/>
      <c r="H205" s="223"/>
      <c r="I205" s="223"/>
      <c r="J205" s="223"/>
      <c r="K205" s="223"/>
      <c r="L205" s="223"/>
      <c r="M205" s="223"/>
      <c r="N205" s="155"/>
      <c r="O205" s="155"/>
      <c r="P205" s="155"/>
      <c r="Q205" s="155"/>
      <c r="R205" s="155"/>
      <c r="S205" s="155"/>
      <c r="T205" s="254" t="s">
        <v>477</v>
      </c>
      <c r="U205" s="254"/>
      <c r="V205" s="254"/>
      <c r="W205" s="254"/>
    </row>
    <row r="206" spans="1:23">
      <c r="A206" s="45">
        <v>205</v>
      </c>
      <c r="B206" s="223" t="s">
        <v>478</v>
      </c>
      <c r="C206" s="223"/>
      <c r="D206" s="223"/>
      <c r="E206" s="223"/>
      <c r="F206" s="223"/>
      <c r="G206" s="223"/>
      <c r="H206" s="223"/>
      <c r="I206" s="223"/>
      <c r="J206" s="223"/>
      <c r="K206" s="223"/>
      <c r="L206" s="223"/>
      <c r="M206" s="223"/>
      <c r="N206" s="155"/>
      <c r="O206" s="155"/>
      <c r="P206" s="155"/>
      <c r="Q206" s="155"/>
      <c r="R206" s="155"/>
      <c r="S206" s="155"/>
      <c r="T206" s="254" t="s">
        <v>97</v>
      </c>
      <c r="U206" s="254"/>
      <c r="V206" s="254"/>
      <c r="W206" s="254"/>
    </row>
    <row r="207" spans="1:23">
      <c r="A207" s="45">
        <v>206</v>
      </c>
      <c r="B207" s="223" t="s">
        <v>479</v>
      </c>
      <c r="C207" s="223"/>
      <c r="D207" s="223"/>
      <c r="E207" s="223"/>
      <c r="F207" s="223"/>
      <c r="G207" s="223"/>
      <c r="H207" s="223"/>
      <c r="I207" s="223"/>
      <c r="J207" s="223"/>
      <c r="K207" s="223"/>
      <c r="L207" s="223"/>
      <c r="M207" s="223"/>
      <c r="N207" s="155"/>
      <c r="O207" s="155"/>
      <c r="P207" s="155"/>
      <c r="Q207" s="155"/>
      <c r="R207" s="155"/>
      <c r="S207" s="155"/>
      <c r="T207" s="254"/>
      <c r="U207" s="254"/>
      <c r="V207" s="254"/>
      <c r="W207" s="254"/>
    </row>
    <row r="208" spans="1:23">
      <c r="A208" s="45">
        <v>207</v>
      </c>
      <c r="B208" s="223" t="s">
        <v>480</v>
      </c>
      <c r="C208" s="223"/>
      <c r="D208" s="223"/>
      <c r="E208" s="223"/>
      <c r="F208" s="223"/>
      <c r="G208" s="223"/>
      <c r="H208" s="223"/>
      <c r="I208" s="223"/>
      <c r="J208" s="223"/>
      <c r="K208" s="223"/>
      <c r="L208" s="223"/>
      <c r="M208" s="223"/>
      <c r="N208" s="155"/>
      <c r="O208" s="155"/>
      <c r="P208" s="155"/>
      <c r="Q208" s="155"/>
      <c r="R208" s="155"/>
      <c r="S208" s="155"/>
      <c r="T208" s="254" t="s">
        <v>127</v>
      </c>
      <c r="U208" s="254"/>
      <c r="V208" s="254"/>
      <c r="W208" s="254"/>
    </row>
    <row r="209" spans="1:23">
      <c r="A209" s="45">
        <v>208</v>
      </c>
      <c r="B209" s="223" t="s">
        <v>481</v>
      </c>
      <c r="C209" s="223"/>
      <c r="D209" s="223"/>
      <c r="E209" s="223"/>
      <c r="F209" s="223"/>
      <c r="G209" s="223"/>
      <c r="H209" s="223"/>
      <c r="I209" s="223"/>
      <c r="J209" s="223"/>
      <c r="K209" s="223"/>
      <c r="L209" s="223"/>
      <c r="M209" s="223"/>
      <c r="N209" s="155"/>
      <c r="O209" s="155"/>
      <c r="P209" s="155"/>
      <c r="Q209" s="155"/>
      <c r="R209" s="155"/>
      <c r="S209" s="155"/>
      <c r="T209" s="254" t="s">
        <v>482</v>
      </c>
      <c r="U209" s="254"/>
      <c r="V209" s="254"/>
      <c r="W209" s="254"/>
    </row>
    <row r="210" spans="1:23">
      <c r="A210" s="45">
        <v>209</v>
      </c>
      <c r="B210" s="223" t="s">
        <v>483</v>
      </c>
      <c r="C210" s="223"/>
      <c r="D210" s="223"/>
      <c r="E210" s="223"/>
      <c r="F210" s="223"/>
      <c r="G210" s="223"/>
      <c r="H210" s="223"/>
      <c r="I210" s="223"/>
      <c r="J210" s="223"/>
      <c r="K210" s="223"/>
      <c r="L210" s="223"/>
      <c r="M210" s="223"/>
      <c r="N210" s="155"/>
      <c r="O210" s="155"/>
      <c r="P210" s="155"/>
      <c r="Q210" s="155"/>
      <c r="R210" s="155"/>
      <c r="S210" s="155"/>
      <c r="T210" s="254" t="s">
        <v>482</v>
      </c>
      <c r="U210" s="254"/>
      <c r="V210" s="254"/>
      <c r="W210" s="254"/>
    </row>
    <row r="211" spans="1:23">
      <c r="A211" s="6">
        <v>210</v>
      </c>
      <c r="B211" s="223" t="s">
        <v>484</v>
      </c>
      <c r="C211" s="223"/>
      <c r="D211" s="223"/>
      <c r="E211" s="223"/>
      <c r="F211" s="223"/>
      <c r="G211" s="223"/>
      <c r="H211" s="223"/>
      <c r="I211" s="223"/>
      <c r="J211" s="223"/>
      <c r="K211" s="223"/>
      <c r="L211" s="223"/>
      <c r="M211" s="223"/>
      <c r="N211" s="155"/>
      <c r="O211" s="155"/>
      <c r="P211" s="155"/>
      <c r="Q211" s="155"/>
      <c r="R211" s="155"/>
      <c r="S211" s="155"/>
      <c r="T211" s="254" t="s">
        <v>485</v>
      </c>
      <c r="U211" s="254"/>
      <c r="V211" s="254"/>
      <c r="W211" s="254"/>
    </row>
    <row r="212" spans="1:23">
      <c r="A212" s="45">
        <v>211</v>
      </c>
      <c r="B212" s="223" t="s">
        <v>486</v>
      </c>
      <c r="C212" s="223"/>
      <c r="D212" s="223"/>
      <c r="E212" s="223"/>
      <c r="F212" s="223"/>
      <c r="G212" s="223"/>
      <c r="H212" s="223"/>
      <c r="I212" s="223"/>
      <c r="J212" s="223"/>
      <c r="K212" s="223"/>
      <c r="L212" s="223"/>
      <c r="M212" s="223"/>
      <c r="N212" s="155"/>
      <c r="O212" s="155"/>
      <c r="P212" s="155"/>
      <c r="Q212" s="155"/>
      <c r="R212" s="155"/>
      <c r="S212" s="155"/>
      <c r="T212" s="254" t="s">
        <v>79</v>
      </c>
      <c r="U212" s="254"/>
      <c r="V212" s="254"/>
      <c r="W212" s="254"/>
    </row>
    <row r="213" spans="1:23">
      <c r="A213" s="45">
        <v>212</v>
      </c>
      <c r="B213" s="223" t="s">
        <v>487</v>
      </c>
      <c r="C213" s="223"/>
      <c r="D213" s="223"/>
      <c r="E213" s="223"/>
      <c r="F213" s="223"/>
      <c r="G213" s="223"/>
      <c r="H213" s="223"/>
      <c r="I213" s="223"/>
      <c r="J213" s="223"/>
      <c r="K213" s="223"/>
      <c r="L213" s="223"/>
      <c r="M213" s="223"/>
      <c r="N213" s="155"/>
      <c r="O213" s="155"/>
      <c r="P213" s="155"/>
      <c r="Q213" s="155"/>
      <c r="R213" s="155"/>
      <c r="S213" s="155"/>
      <c r="T213" s="254" t="s">
        <v>98</v>
      </c>
      <c r="U213" s="254"/>
      <c r="V213" s="254"/>
      <c r="W213" s="254"/>
    </row>
    <row r="214" spans="1:23">
      <c r="A214" s="45">
        <v>213</v>
      </c>
      <c r="B214" s="223" t="s">
        <v>488</v>
      </c>
      <c r="C214" s="223"/>
      <c r="D214" s="223"/>
      <c r="E214" s="223"/>
      <c r="F214" s="223"/>
      <c r="G214" s="223"/>
      <c r="H214" s="223"/>
      <c r="I214" s="223"/>
      <c r="J214" s="223"/>
      <c r="K214" s="223"/>
      <c r="L214" s="223"/>
      <c r="M214" s="223"/>
      <c r="N214" s="155"/>
      <c r="O214" s="155"/>
      <c r="P214" s="155"/>
      <c r="Q214" s="155"/>
      <c r="R214" s="155"/>
      <c r="S214" s="155"/>
      <c r="T214" s="254" t="s">
        <v>99</v>
      </c>
      <c r="U214" s="254"/>
      <c r="V214" s="254"/>
      <c r="W214" s="254"/>
    </row>
    <row r="215" spans="1:23">
      <c r="A215" s="45">
        <v>214</v>
      </c>
      <c r="B215" s="223" t="s">
        <v>521</v>
      </c>
      <c r="C215" s="223"/>
      <c r="D215" s="223"/>
      <c r="E215" s="223"/>
      <c r="F215" s="223"/>
      <c r="G215" s="223"/>
      <c r="H215" s="223"/>
      <c r="I215" s="223"/>
      <c r="J215" s="223"/>
      <c r="K215" s="223"/>
      <c r="L215" s="223"/>
      <c r="M215" s="223"/>
      <c r="N215" s="155"/>
      <c r="O215" s="155"/>
      <c r="P215" s="155"/>
      <c r="Q215" s="155"/>
      <c r="R215" s="155"/>
      <c r="S215" s="155"/>
      <c r="T215" s="254" t="s">
        <v>80</v>
      </c>
      <c r="U215" s="254"/>
      <c r="V215" s="254"/>
      <c r="W215" s="254"/>
    </row>
    <row r="216" spans="1:23">
      <c r="A216" s="45">
        <v>215</v>
      </c>
      <c r="B216" s="223" t="s">
        <v>522</v>
      </c>
      <c r="C216" s="223"/>
      <c r="D216" s="223"/>
      <c r="E216" s="223"/>
      <c r="F216" s="223"/>
      <c r="G216" s="223"/>
      <c r="H216" s="223"/>
      <c r="I216" s="223"/>
      <c r="J216" s="223"/>
      <c r="K216" s="223"/>
      <c r="L216" s="223"/>
      <c r="M216" s="223"/>
      <c r="N216" s="155"/>
      <c r="O216" s="155"/>
      <c r="P216" s="155"/>
      <c r="Q216" s="155"/>
      <c r="R216" s="155"/>
      <c r="S216" s="155"/>
      <c r="T216" s="254" t="s">
        <v>80</v>
      </c>
      <c r="U216" s="254"/>
      <c r="V216" s="254"/>
      <c r="W216" s="254"/>
    </row>
    <row r="217" spans="1:23">
      <c r="A217" s="45">
        <v>216</v>
      </c>
      <c r="B217" s="223" t="s">
        <v>489</v>
      </c>
      <c r="C217" s="223"/>
      <c r="D217" s="223"/>
      <c r="E217" s="223"/>
      <c r="F217" s="223"/>
      <c r="G217" s="223"/>
      <c r="H217" s="223"/>
      <c r="I217" s="223"/>
      <c r="J217" s="223"/>
      <c r="K217" s="223"/>
      <c r="L217" s="223"/>
      <c r="M217" s="223"/>
      <c r="N217" s="155"/>
      <c r="O217" s="155"/>
      <c r="P217" s="155"/>
      <c r="Q217" s="155"/>
      <c r="R217" s="155"/>
      <c r="S217" s="155"/>
      <c r="T217" s="254" t="s">
        <v>128</v>
      </c>
      <c r="U217" s="254"/>
      <c r="V217" s="254"/>
      <c r="W217" s="254"/>
    </row>
    <row r="218" spans="1:23">
      <c r="A218" s="45">
        <v>217</v>
      </c>
      <c r="B218" s="223" t="s">
        <v>490</v>
      </c>
      <c r="C218" s="223"/>
      <c r="D218" s="223"/>
      <c r="E218" s="223"/>
      <c r="F218" s="223"/>
      <c r="G218" s="223"/>
      <c r="H218" s="223"/>
      <c r="I218" s="223"/>
      <c r="J218" s="223"/>
      <c r="K218" s="223"/>
      <c r="L218" s="223"/>
      <c r="M218" s="223"/>
      <c r="N218" s="155"/>
      <c r="O218" s="155"/>
      <c r="P218" s="155"/>
      <c r="Q218" s="155"/>
      <c r="R218" s="155"/>
      <c r="S218" s="155"/>
      <c r="T218" s="254" t="s">
        <v>491</v>
      </c>
      <c r="U218" s="254"/>
      <c r="V218" s="254"/>
      <c r="W218" s="254"/>
    </row>
    <row r="219" spans="1:23">
      <c r="A219" s="45">
        <v>218</v>
      </c>
      <c r="B219" s="223" t="s">
        <v>492</v>
      </c>
      <c r="C219" s="223"/>
      <c r="D219" s="223"/>
      <c r="E219" s="223"/>
      <c r="F219" s="223"/>
      <c r="G219" s="223"/>
      <c r="H219" s="223"/>
      <c r="I219" s="223"/>
      <c r="J219" s="223"/>
      <c r="K219" s="223"/>
      <c r="L219" s="223"/>
      <c r="M219" s="223"/>
      <c r="N219" s="155"/>
      <c r="O219" s="155"/>
      <c r="P219" s="155"/>
      <c r="Q219" s="155"/>
      <c r="R219" s="155"/>
      <c r="S219" s="155"/>
      <c r="T219" s="254" t="s">
        <v>95</v>
      </c>
      <c r="U219" s="254"/>
      <c r="V219" s="254"/>
      <c r="W219" s="254"/>
    </row>
    <row r="220" spans="1:23">
      <c r="A220" s="45">
        <v>219</v>
      </c>
      <c r="B220" s="223" t="s">
        <v>493</v>
      </c>
      <c r="C220" s="223"/>
      <c r="D220" s="223"/>
      <c r="E220" s="223"/>
      <c r="F220" s="223"/>
      <c r="G220" s="223"/>
      <c r="H220" s="223"/>
      <c r="I220" s="223"/>
      <c r="J220" s="223"/>
      <c r="K220" s="223"/>
      <c r="L220" s="223"/>
      <c r="M220" s="223"/>
      <c r="N220" s="155"/>
      <c r="O220" s="155"/>
      <c r="P220" s="155"/>
      <c r="Q220" s="155"/>
      <c r="R220" s="155"/>
      <c r="S220" s="155"/>
      <c r="T220" s="254" t="s">
        <v>81</v>
      </c>
      <c r="U220" s="254"/>
      <c r="V220" s="254"/>
      <c r="W220" s="254"/>
    </row>
    <row r="221" spans="1:23">
      <c r="A221" s="45">
        <v>220</v>
      </c>
      <c r="B221" s="223" t="s">
        <v>494</v>
      </c>
      <c r="C221" s="223"/>
      <c r="D221" s="223"/>
      <c r="E221" s="223"/>
      <c r="F221" s="223"/>
      <c r="G221" s="223"/>
      <c r="H221" s="223"/>
      <c r="I221" s="223"/>
      <c r="J221" s="223"/>
      <c r="K221" s="223"/>
      <c r="L221" s="223"/>
      <c r="M221" s="223"/>
      <c r="N221" s="155"/>
      <c r="O221" s="155"/>
      <c r="P221" s="155"/>
      <c r="Q221" s="155"/>
      <c r="R221" s="155"/>
      <c r="S221" s="155"/>
      <c r="T221" s="254"/>
      <c r="U221" s="254"/>
      <c r="V221" s="254"/>
      <c r="W221" s="254"/>
    </row>
    <row r="222" spans="1:23">
      <c r="A222" s="45">
        <v>221</v>
      </c>
      <c r="B222" s="223" t="s">
        <v>495</v>
      </c>
      <c r="C222" s="223"/>
      <c r="D222" s="223"/>
      <c r="E222" s="223"/>
      <c r="F222" s="223"/>
      <c r="G222" s="223"/>
      <c r="H222" s="223"/>
      <c r="I222" s="223"/>
      <c r="J222" s="223"/>
      <c r="K222" s="223"/>
      <c r="L222" s="223"/>
      <c r="M222" s="223"/>
      <c r="N222" s="155"/>
      <c r="O222" s="155"/>
      <c r="P222" s="155"/>
      <c r="Q222" s="155"/>
      <c r="R222" s="155"/>
      <c r="S222" s="155"/>
      <c r="T222" s="254" t="s">
        <v>496</v>
      </c>
      <c r="U222" s="254"/>
      <c r="V222" s="254"/>
      <c r="W222" s="254"/>
    </row>
    <row r="223" spans="1:23">
      <c r="A223" s="45">
        <v>222</v>
      </c>
      <c r="B223" s="223"/>
      <c r="C223" s="223"/>
      <c r="D223" s="223"/>
      <c r="E223" s="223"/>
      <c r="F223" s="223"/>
      <c r="G223" s="223"/>
      <c r="H223" s="223"/>
      <c r="I223" s="223"/>
      <c r="J223" s="223"/>
      <c r="K223" s="223"/>
      <c r="L223" s="223"/>
      <c r="M223" s="223"/>
      <c r="N223" s="155"/>
      <c r="O223" s="155"/>
      <c r="P223" s="155"/>
      <c r="Q223" s="155"/>
      <c r="R223" s="155"/>
      <c r="S223" s="155"/>
      <c r="T223" s="254"/>
      <c r="U223" s="254"/>
      <c r="V223" s="254"/>
      <c r="W223" s="254"/>
    </row>
    <row r="224" spans="1:23">
      <c r="A224" s="45">
        <v>223</v>
      </c>
      <c r="B224" s="223" t="s">
        <v>497</v>
      </c>
      <c r="C224" s="223"/>
      <c r="D224" s="223"/>
      <c r="E224" s="223"/>
      <c r="F224" s="223"/>
      <c r="G224" s="223"/>
      <c r="H224" s="223"/>
      <c r="I224" s="223"/>
      <c r="J224" s="223"/>
      <c r="K224" s="223"/>
      <c r="L224" s="223"/>
      <c r="M224" s="223"/>
      <c r="N224" s="155"/>
      <c r="O224" s="155"/>
      <c r="P224" s="155"/>
      <c r="Q224" s="155"/>
      <c r="R224" s="155"/>
      <c r="S224" s="155"/>
      <c r="T224" s="254"/>
      <c r="U224" s="254"/>
      <c r="V224" s="254"/>
      <c r="W224" s="254"/>
    </row>
    <row r="225" spans="1:23">
      <c r="A225" s="45">
        <v>224</v>
      </c>
      <c r="B225" s="223" t="s">
        <v>498</v>
      </c>
      <c r="C225" s="223"/>
      <c r="D225" s="223"/>
      <c r="E225" s="223"/>
      <c r="F225" s="223"/>
      <c r="G225" s="223"/>
      <c r="H225" s="223"/>
      <c r="I225" s="223"/>
      <c r="J225" s="223"/>
      <c r="K225" s="223"/>
      <c r="L225" s="223"/>
      <c r="M225" s="223"/>
      <c r="N225" s="155"/>
      <c r="O225" s="155"/>
      <c r="P225" s="155"/>
      <c r="Q225" s="155"/>
      <c r="R225" s="155"/>
      <c r="S225" s="155"/>
      <c r="T225" s="254"/>
      <c r="U225" s="254"/>
      <c r="V225" s="254"/>
      <c r="W225" s="254"/>
    </row>
    <row r="226" spans="1:23">
      <c r="A226" s="6">
        <v>225</v>
      </c>
      <c r="B226" s="223" t="s">
        <v>499</v>
      </c>
      <c r="C226" s="223"/>
      <c r="D226" s="223"/>
      <c r="E226" s="223"/>
      <c r="F226" s="223"/>
      <c r="G226" s="223"/>
      <c r="H226" s="223"/>
      <c r="I226" s="223"/>
      <c r="J226" s="223"/>
      <c r="K226" s="223"/>
      <c r="L226" s="223"/>
      <c r="M226" s="223"/>
      <c r="N226" s="155"/>
      <c r="O226" s="155"/>
      <c r="P226" s="155"/>
      <c r="Q226" s="155"/>
      <c r="R226" s="155"/>
      <c r="S226" s="155"/>
      <c r="T226" s="254" t="s">
        <v>129</v>
      </c>
      <c r="U226" s="254"/>
      <c r="V226" s="254"/>
      <c r="W226" s="254"/>
    </row>
    <row r="227" spans="1:23">
      <c r="A227" s="45">
        <v>226</v>
      </c>
      <c r="B227" s="223" t="s">
        <v>500</v>
      </c>
      <c r="C227" s="223"/>
      <c r="D227" s="223"/>
      <c r="E227" s="223"/>
      <c r="F227" s="223"/>
      <c r="G227" s="223"/>
      <c r="H227" s="223"/>
      <c r="I227" s="223"/>
      <c r="J227" s="223"/>
      <c r="K227" s="223"/>
      <c r="L227" s="223"/>
      <c r="M227" s="223"/>
      <c r="N227" s="155"/>
      <c r="O227" s="155"/>
      <c r="P227" s="155"/>
      <c r="Q227" s="155"/>
      <c r="R227" s="155"/>
      <c r="S227" s="155"/>
      <c r="T227" s="254" t="s">
        <v>129</v>
      </c>
      <c r="U227" s="254"/>
      <c r="V227" s="254"/>
      <c r="W227" s="254"/>
    </row>
    <row r="228" spans="1:23">
      <c r="A228" s="45">
        <v>227</v>
      </c>
      <c r="B228" s="223" t="s">
        <v>501</v>
      </c>
      <c r="C228" s="223"/>
      <c r="D228" s="223"/>
      <c r="E228" s="223"/>
      <c r="F228" s="223"/>
      <c r="G228" s="223"/>
      <c r="H228" s="223"/>
      <c r="I228" s="223"/>
      <c r="J228" s="223"/>
      <c r="K228" s="223"/>
      <c r="L228" s="223"/>
      <c r="M228" s="223"/>
      <c r="N228" s="155"/>
      <c r="O228" s="155"/>
      <c r="P228" s="155"/>
      <c r="Q228" s="155"/>
      <c r="R228" s="155"/>
      <c r="S228" s="155"/>
      <c r="T228" s="254" t="s">
        <v>129</v>
      </c>
      <c r="U228" s="254"/>
      <c r="V228" s="254"/>
      <c r="W228" s="254"/>
    </row>
    <row r="229" spans="1:23">
      <c r="A229" s="45">
        <v>228</v>
      </c>
      <c r="B229" s="223" t="s">
        <v>502</v>
      </c>
      <c r="C229" s="223"/>
      <c r="D229" s="223"/>
      <c r="E229" s="223"/>
      <c r="F229" s="223"/>
      <c r="G229" s="223"/>
      <c r="H229" s="223"/>
      <c r="I229" s="223"/>
      <c r="J229" s="223"/>
      <c r="K229" s="223"/>
      <c r="L229" s="223"/>
      <c r="M229" s="223"/>
      <c r="N229" s="155"/>
      <c r="O229" s="155"/>
      <c r="P229" s="155"/>
      <c r="Q229" s="155"/>
      <c r="R229" s="155"/>
      <c r="S229" s="155"/>
      <c r="T229" s="254" t="s">
        <v>129</v>
      </c>
      <c r="U229" s="254"/>
      <c r="V229" s="254"/>
      <c r="W229" s="254"/>
    </row>
    <row r="230" spans="1:23">
      <c r="A230" s="45">
        <v>229</v>
      </c>
      <c r="B230" s="223" t="s">
        <v>503</v>
      </c>
      <c r="C230" s="223"/>
      <c r="D230" s="223"/>
      <c r="E230" s="223"/>
      <c r="F230" s="223"/>
      <c r="G230" s="223"/>
      <c r="H230" s="223"/>
      <c r="I230" s="223"/>
      <c r="J230" s="223"/>
      <c r="K230" s="223"/>
      <c r="L230" s="223"/>
      <c r="M230" s="223"/>
      <c r="N230" s="155"/>
      <c r="O230" s="155"/>
      <c r="P230" s="155"/>
      <c r="Q230" s="155"/>
      <c r="R230" s="155"/>
      <c r="S230" s="155"/>
      <c r="T230" s="254"/>
      <c r="U230" s="254"/>
      <c r="V230" s="254"/>
      <c r="W230" s="254"/>
    </row>
    <row r="231" spans="1:23">
      <c r="A231" s="45">
        <v>230</v>
      </c>
      <c r="B231" s="223" t="s">
        <v>54</v>
      </c>
      <c r="C231" s="223"/>
      <c r="D231" s="223"/>
      <c r="E231" s="223"/>
      <c r="F231" s="223"/>
      <c r="G231" s="223"/>
      <c r="H231" s="223"/>
      <c r="I231" s="223"/>
      <c r="J231" s="223"/>
      <c r="K231" s="223"/>
      <c r="L231" s="223"/>
      <c r="M231" s="223"/>
      <c r="N231" s="155"/>
      <c r="O231" s="155"/>
      <c r="P231" s="155"/>
      <c r="Q231" s="155"/>
      <c r="R231" s="155"/>
      <c r="S231" s="155"/>
      <c r="T231" s="254"/>
      <c r="U231" s="254"/>
      <c r="V231" s="254"/>
      <c r="W231" s="254"/>
    </row>
    <row r="232" spans="1:23">
      <c r="A232" s="45">
        <v>231</v>
      </c>
      <c r="B232" s="223" t="s">
        <v>504</v>
      </c>
      <c r="C232" s="223"/>
      <c r="D232" s="223"/>
      <c r="E232" s="223"/>
      <c r="F232" s="223"/>
      <c r="G232" s="223"/>
      <c r="H232" s="223"/>
      <c r="I232" s="223"/>
      <c r="J232" s="223"/>
      <c r="K232" s="223"/>
      <c r="L232" s="223"/>
      <c r="M232" s="223"/>
      <c r="N232" s="155"/>
      <c r="O232" s="155"/>
      <c r="P232" s="155"/>
      <c r="Q232" s="155"/>
      <c r="R232" s="155"/>
      <c r="S232" s="155"/>
      <c r="T232" s="254"/>
      <c r="U232" s="254"/>
      <c r="V232" s="254"/>
      <c r="W232" s="254"/>
    </row>
    <row r="233" spans="1:23">
      <c r="A233" s="45">
        <v>232</v>
      </c>
      <c r="B233" s="223" t="s">
        <v>505</v>
      </c>
      <c r="C233" s="223"/>
      <c r="D233" s="223"/>
      <c r="E233" s="223"/>
      <c r="F233" s="223"/>
      <c r="G233" s="223"/>
      <c r="H233" s="223"/>
      <c r="I233" s="223"/>
      <c r="J233" s="223"/>
      <c r="K233" s="223"/>
      <c r="L233" s="223"/>
      <c r="M233" s="223"/>
      <c r="N233" s="155"/>
      <c r="O233" s="155"/>
      <c r="P233" s="155"/>
      <c r="Q233" s="155"/>
      <c r="R233" s="155"/>
      <c r="S233" s="155"/>
      <c r="T233" s="254"/>
      <c r="U233" s="254"/>
      <c r="V233" s="254"/>
      <c r="W233" s="254"/>
    </row>
    <row r="234" spans="1:23">
      <c r="A234" s="45">
        <v>233</v>
      </c>
      <c r="B234" s="223" t="s">
        <v>506</v>
      </c>
      <c r="C234" s="223"/>
      <c r="D234" s="223"/>
      <c r="E234" s="223"/>
      <c r="F234" s="223"/>
      <c r="G234" s="223"/>
      <c r="H234" s="223"/>
      <c r="I234" s="223"/>
      <c r="J234" s="223"/>
      <c r="K234" s="223"/>
      <c r="L234" s="223"/>
      <c r="M234" s="223"/>
      <c r="N234" s="155"/>
      <c r="O234" s="155"/>
      <c r="P234" s="155"/>
      <c r="Q234" s="155"/>
      <c r="R234" s="155"/>
      <c r="S234" s="155"/>
      <c r="T234" s="254"/>
      <c r="U234" s="254"/>
      <c r="V234" s="254"/>
      <c r="W234" s="254"/>
    </row>
    <row r="235" spans="1:23">
      <c r="A235" s="45">
        <v>234</v>
      </c>
      <c r="B235" s="223" t="s">
        <v>507</v>
      </c>
      <c r="C235" s="223"/>
      <c r="D235" s="223"/>
      <c r="E235" s="223"/>
      <c r="F235" s="223"/>
      <c r="G235" s="223"/>
      <c r="H235" s="223"/>
      <c r="I235" s="223"/>
      <c r="J235" s="223"/>
      <c r="K235" s="223"/>
      <c r="L235" s="223"/>
      <c r="M235" s="223"/>
      <c r="N235" s="155"/>
      <c r="O235" s="155"/>
      <c r="P235" s="155"/>
      <c r="Q235" s="155"/>
      <c r="R235" s="155"/>
      <c r="S235" s="155"/>
      <c r="T235" s="254"/>
      <c r="U235" s="254"/>
      <c r="V235" s="254"/>
      <c r="W235" s="254"/>
    </row>
    <row r="236" spans="1:23">
      <c r="A236" s="45">
        <v>235</v>
      </c>
      <c r="B236" s="223" t="s">
        <v>508</v>
      </c>
      <c r="C236" s="223"/>
      <c r="D236" s="223"/>
      <c r="E236" s="223"/>
      <c r="F236" s="223"/>
      <c r="G236" s="223"/>
      <c r="H236" s="223"/>
      <c r="I236" s="223"/>
      <c r="J236" s="223"/>
      <c r="K236" s="223"/>
      <c r="L236" s="223"/>
      <c r="M236" s="223"/>
      <c r="N236" s="155"/>
      <c r="O236" s="155"/>
      <c r="P236" s="155"/>
      <c r="Q236" s="155"/>
      <c r="R236" s="155"/>
      <c r="S236" s="155"/>
      <c r="T236" s="254"/>
      <c r="U236" s="254"/>
      <c r="V236" s="254"/>
      <c r="W236" s="254"/>
    </row>
    <row r="237" spans="1:23">
      <c r="A237" s="45">
        <v>236</v>
      </c>
      <c r="B237" s="223" t="s">
        <v>509</v>
      </c>
      <c r="C237" s="223"/>
      <c r="D237" s="223"/>
      <c r="E237" s="223"/>
      <c r="F237" s="223"/>
      <c r="G237" s="223"/>
      <c r="H237" s="223"/>
      <c r="I237" s="223"/>
      <c r="J237" s="223"/>
      <c r="K237" s="223"/>
      <c r="L237" s="223"/>
      <c r="M237" s="223"/>
      <c r="N237" s="155"/>
      <c r="O237" s="155"/>
      <c r="P237" s="155"/>
      <c r="Q237" s="155"/>
      <c r="R237" s="155"/>
      <c r="S237" s="155"/>
      <c r="T237" s="254"/>
      <c r="U237" s="254"/>
      <c r="V237" s="254"/>
      <c r="W237" s="254"/>
    </row>
    <row r="238" spans="1:23">
      <c r="A238" s="45">
        <v>237</v>
      </c>
      <c r="B238" s="223" t="s">
        <v>510</v>
      </c>
      <c r="C238" s="223"/>
      <c r="D238" s="223"/>
      <c r="E238" s="223"/>
      <c r="F238" s="223"/>
      <c r="G238" s="223"/>
      <c r="H238" s="223"/>
      <c r="I238" s="223"/>
      <c r="J238" s="223"/>
      <c r="K238" s="223"/>
      <c r="L238" s="223"/>
      <c r="M238" s="223"/>
      <c r="N238" s="155"/>
      <c r="O238" s="155"/>
      <c r="P238" s="155"/>
      <c r="Q238" s="155"/>
      <c r="R238" s="155"/>
      <c r="S238" s="155"/>
      <c r="T238" s="254"/>
      <c r="U238" s="254"/>
      <c r="V238" s="254"/>
      <c r="W238" s="254"/>
    </row>
    <row r="239" spans="1:23">
      <c r="A239" s="45">
        <v>238</v>
      </c>
      <c r="B239" s="223" t="s">
        <v>511</v>
      </c>
      <c r="C239" s="223"/>
      <c r="D239" s="223"/>
      <c r="E239" s="223"/>
      <c r="F239" s="223"/>
      <c r="G239" s="223"/>
      <c r="H239" s="223"/>
      <c r="I239" s="223"/>
      <c r="J239" s="223"/>
      <c r="K239" s="223"/>
      <c r="L239" s="223"/>
      <c r="M239" s="223"/>
      <c r="N239" s="155"/>
      <c r="O239" s="155"/>
      <c r="P239" s="155"/>
      <c r="Q239" s="155"/>
      <c r="R239" s="155"/>
      <c r="S239" s="155"/>
      <c r="T239" s="254"/>
      <c r="U239" s="254"/>
      <c r="V239" s="254"/>
      <c r="W239" s="254"/>
    </row>
    <row r="240" spans="1:23">
      <c r="A240" s="45">
        <v>239</v>
      </c>
      <c r="B240" s="223"/>
      <c r="C240" s="223"/>
      <c r="D240" s="223"/>
      <c r="E240" s="223"/>
      <c r="F240" s="223"/>
      <c r="G240" s="223"/>
      <c r="H240" s="223"/>
      <c r="I240" s="223"/>
      <c r="J240" s="223"/>
      <c r="K240" s="223"/>
      <c r="L240" s="223"/>
      <c r="M240" s="223"/>
      <c r="N240" s="155"/>
      <c r="O240" s="155"/>
      <c r="P240" s="155"/>
      <c r="Q240" s="155"/>
      <c r="R240" s="155"/>
      <c r="S240" s="155"/>
      <c r="T240" s="254"/>
      <c r="U240" s="254"/>
      <c r="V240" s="254"/>
      <c r="W240" s="254"/>
    </row>
    <row r="241" spans="1:23">
      <c r="A241" s="6">
        <v>240</v>
      </c>
      <c r="B241" s="223" t="s">
        <v>512</v>
      </c>
      <c r="C241" s="223"/>
      <c r="D241" s="223"/>
      <c r="E241" s="223"/>
      <c r="F241" s="223"/>
      <c r="G241" s="223"/>
      <c r="H241" s="223"/>
      <c r="I241" s="223"/>
      <c r="J241" s="223"/>
      <c r="K241" s="223"/>
      <c r="L241" s="223"/>
      <c r="M241" s="223"/>
      <c r="N241" s="155"/>
      <c r="O241" s="155"/>
      <c r="P241" s="155"/>
      <c r="Q241" s="155"/>
      <c r="R241" s="155"/>
      <c r="S241" s="155"/>
      <c r="T241" s="254"/>
      <c r="U241" s="254"/>
      <c r="V241" s="254"/>
      <c r="W241" s="254"/>
    </row>
    <row r="242" spans="1:23">
      <c r="B242" s="223"/>
      <c r="C242" s="223"/>
      <c r="D242" s="223"/>
      <c r="E242" s="223"/>
      <c r="F242" s="223"/>
      <c r="G242" s="223"/>
      <c r="H242" s="223"/>
      <c r="I242" s="223"/>
      <c r="J242" s="223"/>
      <c r="K242" s="223"/>
      <c r="L242" s="223"/>
      <c r="M242" s="223"/>
      <c r="N242" s="155"/>
      <c r="O242" s="155"/>
      <c r="P242" s="155"/>
      <c r="Q242" s="155"/>
      <c r="R242" s="155"/>
      <c r="S242" s="155"/>
      <c r="T242" s="254"/>
      <c r="U242" s="254"/>
      <c r="V242" s="254"/>
      <c r="W242" s="254"/>
    </row>
    <row r="243" spans="1:23">
      <c r="B243" s="223"/>
      <c r="C243" s="223"/>
      <c r="D243" s="223"/>
      <c r="E243" s="223"/>
      <c r="F243" s="223"/>
      <c r="G243" s="223"/>
      <c r="H243" s="223"/>
      <c r="I243" s="223"/>
      <c r="J243" s="223"/>
      <c r="K243" s="223"/>
      <c r="L243" s="223"/>
      <c r="M243" s="223"/>
      <c r="N243" s="155"/>
      <c r="O243" s="155"/>
      <c r="P243" s="155"/>
      <c r="Q243" s="155"/>
      <c r="R243" s="155"/>
      <c r="S243" s="155"/>
      <c r="T243" s="254"/>
      <c r="U243" s="254"/>
      <c r="V243" s="254"/>
      <c r="W243" s="254"/>
    </row>
    <row r="244" spans="1:23">
      <c r="B244" s="223"/>
      <c r="C244" s="223"/>
      <c r="D244" s="223"/>
      <c r="E244" s="223"/>
      <c r="F244" s="223"/>
      <c r="G244" s="223"/>
      <c r="H244" s="223"/>
      <c r="I244" s="223"/>
      <c r="J244" s="223"/>
      <c r="K244" s="223"/>
      <c r="L244" s="223"/>
      <c r="M244" s="223"/>
      <c r="N244" s="155"/>
      <c r="O244" s="155"/>
      <c r="P244" s="155"/>
      <c r="Q244" s="155"/>
      <c r="R244" s="155"/>
      <c r="S244" s="155"/>
      <c r="T244" s="254"/>
      <c r="U244" s="254"/>
      <c r="V244" s="254"/>
      <c r="W244" s="254"/>
    </row>
    <row r="245" spans="1:23">
      <c r="B245" s="223"/>
      <c r="C245" s="223"/>
      <c r="D245" s="223"/>
      <c r="E245" s="223"/>
      <c r="F245" s="223"/>
      <c r="G245" s="223"/>
      <c r="H245" s="223"/>
      <c r="I245" s="223"/>
      <c r="J245" s="223"/>
      <c r="K245" s="223"/>
      <c r="L245" s="223"/>
      <c r="M245" s="223"/>
      <c r="N245" s="155"/>
      <c r="O245" s="155"/>
      <c r="P245" s="155"/>
      <c r="Q245" s="155"/>
      <c r="R245" s="155"/>
      <c r="S245" s="155"/>
      <c r="T245" s="254"/>
      <c r="U245" s="254"/>
      <c r="V245" s="254"/>
      <c r="W245" s="254"/>
    </row>
    <row r="246" spans="1:23">
      <c r="B246" s="223"/>
      <c r="C246" s="223"/>
      <c r="D246" s="223"/>
      <c r="E246" s="223"/>
      <c r="F246" s="223"/>
      <c r="G246" s="223"/>
      <c r="H246" s="223"/>
      <c r="I246" s="223"/>
      <c r="J246" s="223"/>
      <c r="K246" s="223"/>
      <c r="L246" s="223"/>
      <c r="M246" s="223"/>
      <c r="N246" s="155"/>
      <c r="O246" s="155"/>
      <c r="P246" s="155"/>
      <c r="Q246" s="155"/>
      <c r="R246" s="155"/>
      <c r="S246" s="155"/>
      <c r="T246" s="254"/>
      <c r="U246" s="254"/>
      <c r="V246" s="254"/>
      <c r="W246" s="254"/>
    </row>
    <row r="247" spans="1:23">
      <c r="B247" s="223"/>
      <c r="C247" s="223"/>
      <c r="D247" s="223"/>
      <c r="E247" s="223"/>
      <c r="F247" s="223"/>
      <c r="G247" s="223"/>
      <c r="H247" s="223"/>
      <c r="I247" s="223"/>
      <c r="J247" s="223"/>
      <c r="K247" s="223"/>
      <c r="L247" s="223"/>
      <c r="M247" s="223"/>
      <c r="N247" s="155"/>
      <c r="O247" s="155"/>
      <c r="P247" s="155"/>
      <c r="Q247" s="155"/>
      <c r="R247" s="155"/>
      <c r="S247" s="155"/>
      <c r="T247" s="254"/>
      <c r="U247" s="254"/>
      <c r="V247" s="254"/>
      <c r="W247" s="254"/>
    </row>
    <row r="248" spans="1:23">
      <c r="B248" s="223"/>
      <c r="C248" s="223"/>
      <c r="D248" s="223"/>
      <c r="E248" s="223"/>
      <c r="F248" s="223"/>
      <c r="G248" s="223"/>
      <c r="H248" s="223"/>
      <c r="I248" s="223"/>
      <c r="J248" s="223"/>
      <c r="K248" s="223"/>
      <c r="L248" s="223"/>
      <c r="M248" s="223"/>
      <c r="N248" s="155"/>
      <c r="O248" s="155"/>
      <c r="P248" s="155"/>
      <c r="Q248" s="155"/>
      <c r="R248" s="155"/>
      <c r="S248" s="155"/>
      <c r="T248" s="254"/>
      <c r="U248" s="254"/>
      <c r="V248" s="254"/>
      <c r="W248" s="254"/>
    </row>
    <row r="249" spans="1:23">
      <c r="B249" s="223"/>
      <c r="C249" s="223"/>
      <c r="D249" s="223"/>
      <c r="E249" s="223"/>
      <c r="F249" s="223"/>
      <c r="G249" s="223"/>
      <c r="H249" s="223"/>
      <c r="I249" s="223"/>
      <c r="J249" s="223"/>
      <c r="K249" s="223"/>
      <c r="L249" s="223"/>
      <c r="M249" s="223"/>
      <c r="N249" s="155"/>
      <c r="O249" s="155"/>
      <c r="P249" s="155"/>
      <c r="Q249" s="155"/>
      <c r="R249" s="155"/>
      <c r="S249" s="155"/>
      <c r="T249" s="254"/>
      <c r="U249" s="254"/>
      <c r="V249" s="254"/>
      <c r="W249" s="254"/>
    </row>
    <row r="250" spans="1:23">
      <c r="B250" s="223"/>
      <c r="C250" s="223"/>
      <c r="D250" s="223"/>
      <c r="E250" s="223"/>
      <c r="F250" s="223"/>
      <c r="G250" s="223"/>
      <c r="H250" s="223"/>
      <c r="I250" s="223"/>
      <c r="J250" s="223"/>
      <c r="K250" s="223"/>
      <c r="L250" s="223"/>
      <c r="M250" s="223"/>
      <c r="N250" s="155"/>
      <c r="O250" s="155"/>
      <c r="P250" s="155"/>
      <c r="Q250" s="155"/>
      <c r="R250" s="155"/>
      <c r="S250" s="155"/>
      <c r="T250" s="254"/>
      <c r="U250" s="254"/>
      <c r="V250" s="254"/>
      <c r="W250" s="254"/>
    </row>
    <row r="251" spans="1:23">
      <c r="B251" s="223"/>
      <c r="C251" s="223"/>
      <c r="D251" s="223"/>
      <c r="E251" s="223"/>
      <c r="F251" s="223"/>
      <c r="G251" s="223"/>
      <c r="H251" s="223"/>
      <c r="I251" s="223"/>
      <c r="J251" s="223"/>
      <c r="K251" s="223"/>
      <c r="L251" s="223"/>
      <c r="M251" s="223"/>
      <c r="N251" s="155"/>
      <c r="O251" s="155"/>
      <c r="P251" s="155"/>
      <c r="Q251" s="155"/>
      <c r="R251" s="155"/>
      <c r="S251" s="155"/>
      <c r="T251" s="254"/>
      <c r="U251" s="254"/>
      <c r="V251" s="254"/>
      <c r="W251" s="254"/>
    </row>
    <row r="252" spans="1:23">
      <c r="B252" s="223"/>
      <c r="C252" s="223"/>
      <c r="D252" s="223"/>
      <c r="E252" s="223"/>
      <c r="F252" s="223"/>
      <c r="G252" s="223"/>
      <c r="H252" s="223"/>
      <c r="I252" s="223"/>
      <c r="J252" s="223"/>
      <c r="K252" s="223"/>
      <c r="L252" s="223"/>
      <c r="M252" s="223"/>
      <c r="N252" s="155"/>
      <c r="O252" s="155"/>
      <c r="P252" s="155"/>
      <c r="Q252" s="155"/>
      <c r="R252" s="155"/>
      <c r="S252" s="155"/>
      <c r="T252" s="254"/>
      <c r="U252" s="254"/>
      <c r="V252" s="254"/>
      <c r="W252" s="254"/>
    </row>
    <row r="253" spans="1:23">
      <c r="B253" s="223"/>
      <c r="C253" s="223"/>
      <c r="D253" s="223"/>
      <c r="E253" s="223"/>
      <c r="F253" s="223"/>
      <c r="G253" s="223"/>
      <c r="H253" s="223"/>
      <c r="I253" s="223"/>
      <c r="J253" s="223"/>
      <c r="K253" s="223"/>
      <c r="L253" s="223"/>
      <c r="M253" s="223"/>
      <c r="N253" s="155"/>
      <c r="O253" s="155"/>
      <c r="P253" s="155"/>
      <c r="Q253" s="155"/>
      <c r="R253" s="155"/>
      <c r="S253" s="155"/>
      <c r="T253" s="254"/>
      <c r="U253" s="254"/>
      <c r="V253" s="254"/>
      <c r="W253" s="254"/>
    </row>
    <row r="254" spans="1:23">
      <c r="B254" s="223"/>
      <c r="C254" s="223"/>
      <c r="D254" s="223"/>
      <c r="E254" s="223"/>
      <c r="F254" s="223"/>
      <c r="G254" s="223"/>
      <c r="H254" s="223"/>
      <c r="I254" s="223"/>
      <c r="J254" s="223"/>
      <c r="K254" s="223"/>
      <c r="L254" s="223"/>
      <c r="M254" s="223"/>
      <c r="N254" s="155"/>
      <c r="O254" s="155"/>
      <c r="P254" s="155"/>
      <c r="Q254" s="155"/>
      <c r="R254" s="155"/>
      <c r="S254" s="155"/>
      <c r="T254" s="254"/>
      <c r="U254" s="254"/>
      <c r="V254" s="254"/>
      <c r="W254" s="254"/>
    </row>
    <row r="255" spans="1:23">
      <c r="B255" s="223"/>
      <c r="C255" s="223"/>
      <c r="D255" s="223"/>
      <c r="E255" s="223"/>
      <c r="F255" s="223"/>
      <c r="G255" s="223"/>
      <c r="H255" s="223"/>
      <c r="I255" s="223"/>
      <c r="J255" s="223"/>
      <c r="K255" s="223"/>
      <c r="L255" s="223"/>
      <c r="M255" s="223"/>
      <c r="N255" s="155"/>
      <c r="O255" s="155"/>
      <c r="P255" s="155"/>
      <c r="Q255" s="155"/>
      <c r="R255" s="155"/>
      <c r="S255" s="155"/>
      <c r="T255" s="254"/>
      <c r="U255" s="254"/>
      <c r="V255" s="254"/>
      <c r="W255" s="254"/>
    </row>
    <row r="256" spans="1:23">
      <c r="A256" s="6"/>
      <c r="B256" s="223"/>
      <c r="C256" s="223"/>
      <c r="D256" s="223"/>
      <c r="E256" s="223"/>
      <c r="F256" s="223"/>
      <c r="G256" s="223"/>
      <c r="H256" s="223"/>
      <c r="I256" s="223"/>
      <c r="J256" s="223"/>
      <c r="K256" s="223"/>
      <c r="L256" s="223"/>
      <c r="M256" s="223"/>
      <c r="N256" s="155"/>
      <c r="O256" s="155"/>
      <c r="P256" s="155"/>
      <c r="Q256" s="155"/>
      <c r="R256" s="155"/>
      <c r="S256" s="155"/>
      <c r="T256" s="254"/>
      <c r="U256" s="254"/>
      <c r="V256" s="254"/>
      <c r="W256" s="254"/>
    </row>
    <row r="257" spans="1:23">
      <c r="B257" s="223"/>
      <c r="C257" s="223"/>
      <c r="D257" s="223"/>
      <c r="E257" s="223"/>
      <c r="F257" s="223"/>
      <c r="G257" s="223"/>
      <c r="H257" s="223"/>
      <c r="I257" s="223"/>
      <c r="J257" s="223"/>
      <c r="K257" s="223"/>
      <c r="L257" s="223"/>
      <c r="M257" s="223"/>
      <c r="N257" s="155"/>
      <c r="O257" s="155"/>
      <c r="P257" s="155"/>
      <c r="Q257" s="155"/>
      <c r="R257" s="155"/>
      <c r="S257" s="155"/>
      <c r="T257" s="254"/>
      <c r="U257" s="254"/>
      <c r="V257" s="254"/>
      <c r="W257" s="254"/>
    </row>
    <row r="258" spans="1:23">
      <c r="B258" s="223"/>
      <c r="C258" s="223"/>
      <c r="D258" s="223"/>
      <c r="E258" s="223"/>
      <c r="F258" s="223"/>
      <c r="G258" s="223"/>
      <c r="H258" s="223"/>
      <c r="I258" s="223"/>
      <c r="J258" s="223"/>
      <c r="K258" s="223"/>
      <c r="L258" s="223"/>
      <c r="M258" s="223"/>
      <c r="N258" s="155"/>
      <c r="O258" s="155"/>
      <c r="P258" s="155"/>
      <c r="Q258" s="155"/>
      <c r="R258" s="155"/>
      <c r="S258" s="155"/>
      <c r="T258" s="254"/>
      <c r="U258" s="254"/>
      <c r="V258" s="254"/>
      <c r="W258" s="254"/>
    </row>
    <row r="259" spans="1:23">
      <c r="B259" s="223"/>
      <c r="C259" s="223"/>
      <c r="D259" s="223"/>
      <c r="E259" s="223"/>
      <c r="F259" s="223"/>
      <c r="G259" s="223"/>
      <c r="H259" s="223"/>
      <c r="I259" s="223"/>
      <c r="J259" s="223"/>
      <c r="K259" s="223"/>
      <c r="L259" s="223"/>
      <c r="M259" s="223"/>
      <c r="N259" s="155"/>
      <c r="O259" s="155"/>
      <c r="P259" s="155"/>
      <c r="Q259" s="155"/>
      <c r="R259" s="155"/>
      <c r="S259" s="155"/>
      <c r="T259" s="254"/>
      <c r="U259" s="254"/>
      <c r="V259" s="254"/>
      <c r="W259" s="254"/>
    </row>
    <row r="260" spans="1:23">
      <c r="B260" s="223"/>
      <c r="C260" s="223"/>
      <c r="D260" s="223"/>
      <c r="E260" s="223"/>
      <c r="F260" s="223"/>
      <c r="G260" s="223"/>
      <c r="H260" s="223"/>
      <c r="I260" s="223"/>
      <c r="J260" s="223"/>
      <c r="K260" s="223"/>
      <c r="L260" s="223"/>
      <c r="M260" s="223"/>
      <c r="N260" s="155"/>
      <c r="O260" s="155"/>
      <c r="P260" s="155"/>
      <c r="Q260" s="155"/>
      <c r="R260" s="155"/>
      <c r="S260" s="155"/>
      <c r="T260" s="254"/>
      <c r="U260" s="254"/>
      <c r="V260" s="254"/>
      <c r="W260" s="254"/>
    </row>
    <row r="261" spans="1:23">
      <c r="B261" s="223"/>
      <c r="C261" s="223"/>
      <c r="D261" s="223"/>
      <c r="E261" s="223"/>
      <c r="F261" s="223"/>
      <c r="G261" s="223"/>
      <c r="H261" s="223"/>
      <c r="I261" s="223"/>
      <c r="J261" s="223"/>
      <c r="K261" s="223"/>
      <c r="L261" s="223"/>
      <c r="M261" s="223"/>
      <c r="N261" s="155"/>
      <c r="O261" s="155"/>
      <c r="P261" s="155"/>
      <c r="Q261" s="155"/>
      <c r="R261" s="155"/>
      <c r="S261" s="155"/>
      <c r="T261" s="254"/>
      <c r="U261" s="254"/>
      <c r="V261" s="254"/>
      <c r="W261" s="254"/>
    </row>
    <row r="262" spans="1:23">
      <c r="B262" s="223"/>
      <c r="C262" s="223"/>
      <c r="D262" s="223"/>
      <c r="E262" s="223"/>
      <c r="F262" s="223"/>
      <c r="G262" s="223"/>
      <c r="H262" s="223"/>
      <c r="I262" s="223"/>
      <c r="J262" s="223"/>
      <c r="K262" s="223"/>
      <c r="L262" s="223"/>
      <c r="M262" s="223"/>
      <c r="N262" s="155"/>
      <c r="O262" s="155"/>
      <c r="P262" s="155"/>
      <c r="Q262" s="155"/>
      <c r="R262" s="155"/>
      <c r="S262" s="155"/>
      <c r="T262" s="254"/>
      <c r="U262" s="254"/>
      <c r="V262" s="254"/>
      <c r="W262" s="254"/>
    </row>
    <row r="263" spans="1:23">
      <c r="B263" s="223"/>
      <c r="C263" s="223"/>
      <c r="D263" s="223"/>
      <c r="E263" s="223"/>
      <c r="F263" s="223"/>
      <c r="G263" s="223"/>
      <c r="H263" s="223"/>
      <c r="I263" s="223"/>
      <c r="J263" s="223"/>
      <c r="K263" s="223"/>
      <c r="L263" s="223"/>
      <c r="M263" s="223"/>
      <c r="N263" s="155"/>
      <c r="O263" s="155"/>
      <c r="P263" s="155"/>
      <c r="Q263" s="155"/>
      <c r="R263" s="155"/>
      <c r="S263" s="155"/>
      <c r="T263" s="254"/>
      <c r="U263" s="254"/>
      <c r="V263" s="254"/>
      <c r="W263" s="254"/>
    </row>
    <row r="264" spans="1:23">
      <c r="B264" s="223"/>
      <c r="C264" s="223"/>
      <c r="D264" s="223"/>
      <c r="E264" s="223"/>
      <c r="F264" s="223"/>
      <c r="G264" s="223"/>
      <c r="H264" s="223"/>
      <c r="I264" s="223"/>
      <c r="J264" s="223"/>
      <c r="K264" s="223"/>
      <c r="L264" s="223"/>
      <c r="M264" s="223"/>
      <c r="N264" s="155"/>
      <c r="O264" s="155"/>
      <c r="P264" s="155"/>
      <c r="Q264" s="155"/>
      <c r="R264" s="155"/>
      <c r="S264" s="155"/>
      <c r="T264" s="254"/>
      <c r="U264" s="254"/>
      <c r="V264" s="254"/>
      <c r="W264" s="254"/>
    </row>
    <row r="265" spans="1:23">
      <c r="B265" s="223"/>
      <c r="C265" s="223"/>
      <c r="D265" s="223"/>
      <c r="E265" s="223"/>
      <c r="F265" s="223"/>
      <c r="G265" s="223"/>
      <c r="H265" s="223"/>
      <c r="I265" s="223"/>
      <c r="J265" s="223"/>
      <c r="K265" s="223"/>
      <c r="L265" s="223"/>
      <c r="M265" s="223"/>
      <c r="N265" s="155"/>
      <c r="O265" s="155"/>
      <c r="P265" s="155"/>
      <c r="Q265" s="155"/>
      <c r="R265" s="155"/>
      <c r="S265" s="155"/>
      <c r="T265" s="254"/>
      <c r="U265" s="254"/>
      <c r="V265" s="254"/>
      <c r="W265" s="254"/>
    </row>
    <row r="266" spans="1:23">
      <c r="B266" s="223"/>
      <c r="C266" s="223"/>
      <c r="D266" s="223"/>
      <c r="E266" s="223"/>
      <c r="F266" s="223"/>
      <c r="G266" s="223"/>
      <c r="H266" s="223"/>
      <c r="I266" s="223"/>
      <c r="J266" s="223"/>
      <c r="K266" s="223"/>
      <c r="L266" s="223"/>
      <c r="M266" s="223"/>
      <c r="N266" s="155"/>
      <c r="O266" s="155"/>
      <c r="P266" s="155"/>
      <c r="Q266" s="155"/>
      <c r="R266" s="155"/>
      <c r="S266" s="155"/>
      <c r="T266" s="254"/>
      <c r="U266" s="254"/>
      <c r="V266" s="254"/>
      <c r="W266" s="254"/>
    </row>
    <row r="267" spans="1:23">
      <c r="B267" s="223"/>
      <c r="C267" s="223"/>
      <c r="D267" s="223"/>
      <c r="E267" s="223"/>
      <c r="F267" s="223"/>
      <c r="G267" s="223"/>
      <c r="H267" s="223"/>
      <c r="I267" s="223"/>
      <c r="J267" s="223"/>
      <c r="K267" s="223"/>
      <c r="L267" s="223"/>
      <c r="M267" s="223"/>
      <c r="N267" s="155"/>
      <c r="O267" s="155"/>
      <c r="P267" s="155"/>
      <c r="Q267" s="155"/>
      <c r="R267" s="155"/>
      <c r="S267" s="155"/>
      <c r="T267" s="254"/>
      <c r="U267" s="254"/>
      <c r="V267" s="254"/>
      <c r="W267" s="254"/>
    </row>
    <row r="268" spans="1:23">
      <c r="B268" s="223"/>
      <c r="C268" s="223"/>
      <c r="D268" s="223"/>
      <c r="E268" s="223"/>
      <c r="F268" s="223"/>
      <c r="G268" s="223"/>
      <c r="H268" s="223"/>
      <c r="I268" s="223"/>
      <c r="J268" s="223"/>
      <c r="K268" s="223"/>
      <c r="L268" s="223"/>
      <c r="M268" s="223"/>
      <c r="N268" s="155"/>
      <c r="O268" s="155"/>
      <c r="P268" s="155"/>
      <c r="Q268" s="155"/>
      <c r="R268" s="155"/>
      <c r="S268" s="155"/>
      <c r="T268" s="254"/>
      <c r="U268" s="254"/>
      <c r="V268" s="254"/>
      <c r="W268" s="254"/>
    </row>
    <row r="269" spans="1:23">
      <c r="B269" s="223"/>
      <c r="C269" s="223"/>
      <c r="D269" s="223"/>
      <c r="E269" s="223"/>
      <c r="F269" s="223"/>
      <c r="G269" s="223"/>
      <c r="H269" s="223"/>
      <c r="I269" s="223"/>
      <c r="J269" s="223"/>
      <c r="K269" s="223"/>
      <c r="L269" s="223"/>
      <c r="M269" s="223"/>
      <c r="N269" s="155"/>
      <c r="O269" s="155"/>
      <c r="P269" s="155"/>
      <c r="Q269" s="155"/>
      <c r="R269" s="155"/>
      <c r="S269" s="155"/>
      <c r="T269" s="254"/>
      <c r="U269" s="254"/>
      <c r="V269" s="254"/>
      <c r="W269" s="254"/>
    </row>
    <row r="270" spans="1:23">
      <c r="B270" s="223"/>
      <c r="C270" s="223"/>
      <c r="D270" s="223"/>
      <c r="E270" s="223"/>
      <c r="F270" s="223"/>
      <c r="G270" s="223"/>
      <c r="H270" s="223"/>
      <c r="I270" s="223"/>
      <c r="J270" s="223"/>
      <c r="K270" s="223"/>
      <c r="L270" s="223"/>
      <c r="M270" s="223"/>
      <c r="N270" s="155"/>
      <c r="O270" s="155"/>
      <c r="P270" s="155"/>
      <c r="Q270" s="155"/>
      <c r="R270" s="155"/>
      <c r="S270" s="155"/>
      <c r="T270" s="254"/>
      <c r="U270" s="254"/>
      <c r="V270" s="254"/>
      <c r="W270" s="254"/>
    </row>
    <row r="271" spans="1:23">
      <c r="A271" s="6"/>
      <c r="B271" s="223"/>
      <c r="C271" s="223"/>
      <c r="D271" s="223"/>
      <c r="E271" s="223"/>
      <c r="F271" s="223"/>
      <c r="G271" s="223"/>
      <c r="H271" s="223"/>
      <c r="I271" s="223"/>
      <c r="J271" s="223"/>
      <c r="K271" s="223"/>
      <c r="L271" s="223"/>
      <c r="M271" s="223"/>
      <c r="N271" s="155"/>
      <c r="O271" s="155"/>
      <c r="P271" s="155"/>
      <c r="Q271" s="155"/>
      <c r="R271" s="155"/>
      <c r="S271" s="155"/>
      <c r="T271" s="254"/>
      <c r="U271" s="254"/>
      <c r="V271" s="254"/>
      <c r="W271" s="254"/>
    </row>
    <row r="272" spans="1:23">
      <c r="B272" s="223"/>
      <c r="C272" s="223"/>
      <c r="D272" s="223"/>
      <c r="E272" s="223"/>
      <c r="F272" s="223"/>
      <c r="G272" s="223"/>
      <c r="H272" s="223"/>
      <c r="I272" s="223"/>
      <c r="J272" s="223"/>
      <c r="K272" s="223"/>
      <c r="L272" s="223"/>
      <c r="M272" s="223"/>
      <c r="N272" s="155"/>
      <c r="O272" s="155"/>
      <c r="P272" s="155"/>
      <c r="Q272" s="155"/>
      <c r="R272" s="155"/>
      <c r="S272" s="155"/>
      <c r="T272" s="254"/>
      <c r="U272" s="254"/>
      <c r="V272" s="254"/>
      <c r="W272" s="254"/>
    </row>
    <row r="273" spans="1:23">
      <c r="B273" s="223"/>
      <c r="C273" s="223"/>
      <c r="D273" s="223"/>
      <c r="E273" s="223"/>
      <c r="F273" s="223"/>
      <c r="G273" s="223"/>
      <c r="H273" s="223"/>
      <c r="I273" s="223"/>
      <c r="J273" s="223"/>
      <c r="K273" s="223"/>
      <c r="L273" s="223"/>
      <c r="M273" s="223"/>
      <c r="N273" s="155"/>
      <c r="O273" s="155"/>
      <c r="P273" s="155"/>
      <c r="Q273" s="155"/>
      <c r="R273" s="155"/>
      <c r="S273" s="155"/>
      <c r="T273" s="254"/>
      <c r="U273" s="254"/>
      <c r="V273" s="254"/>
      <c r="W273" s="254"/>
    </row>
    <row r="274" spans="1:23">
      <c r="B274" s="223"/>
      <c r="C274" s="223"/>
      <c r="D274" s="223"/>
      <c r="E274" s="223"/>
      <c r="F274" s="223"/>
      <c r="G274" s="223"/>
      <c r="H274" s="223"/>
      <c r="I274" s="223"/>
      <c r="J274" s="223"/>
      <c r="K274" s="223"/>
      <c r="L274" s="223"/>
      <c r="M274" s="223"/>
      <c r="N274" s="155"/>
      <c r="O274" s="155"/>
      <c r="P274" s="155"/>
      <c r="Q274" s="155"/>
      <c r="R274" s="155"/>
      <c r="S274" s="155"/>
      <c r="T274" s="254"/>
      <c r="U274" s="254"/>
      <c r="V274" s="254"/>
      <c r="W274" s="254"/>
    </row>
    <row r="275" spans="1:23">
      <c r="B275" s="223"/>
      <c r="C275" s="223"/>
      <c r="D275" s="223"/>
      <c r="E275" s="223"/>
      <c r="F275" s="223"/>
      <c r="G275" s="223"/>
      <c r="H275" s="223"/>
      <c r="I275" s="223"/>
      <c r="J275" s="223"/>
      <c r="K275" s="223"/>
      <c r="L275" s="223"/>
      <c r="M275" s="223"/>
      <c r="N275" s="155"/>
      <c r="O275" s="155"/>
      <c r="P275" s="155"/>
      <c r="Q275" s="155"/>
      <c r="R275" s="155"/>
      <c r="S275" s="155"/>
      <c r="T275" s="254"/>
      <c r="U275" s="254"/>
      <c r="V275" s="254"/>
      <c r="W275" s="254"/>
    </row>
    <row r="276" spans="1:23">
      <c r="B276" s="223"/>
      <c r="C276" s="223"/>
      <c r="D276" s="223"/>
      <c r="E276" s="223"/>
      <c r="F276" s="223"/>
      <c r="G276" s="223"/>
      <c r="H276" s="223"/>
      <c r="I276" s="223"/>
      <c r="J276" s="223"/>
      <c r="K276" s="223"/>
      <c r="L276" s="223"/>
      <c r="M276" s="223"/>
      <c r="N276" s="155"/>
      <c r="O276" s="155"/>
      <c r="P276" s="155"/>
      <c r="Q276" s="155"/>
      <c r="R276" s="155"/>
      <c r="S276" s="155"/>
      <c r="T276" s="254"/>
      <c r="U276" s="254"/>
      <c r="V276" s="254"/>
      <c r="W276" s="254"/>
    </row>
    <row r="277" spans="1:23">
      <c r="B277" s="223"/>
      <c r="C277" s="223"/>
      <c r="D277" s="223"/>
      <c r="E277" s="223"/>
      <c r="F277" s="223"/>
      <c r="G277" s="223"/>
      <c r="H277" s="223"/>
      <c r="I277" s="223"/>
      <c r="J277" s="223"/>
      <c r="K277" s="223"/>
      <c r="L277" s="223"/>
      <c r="M277" s="223"/>
      <c r="N277" s="155"/>
      <c r="O277" s="155"/>
      <c r="P277" s="155"/>
      <c r="Q277" s="155"/>
      <c r="R277" s="155"/>
      <c r="S277" s="155"/>
      <c r="T277" s="254"/>
      <c r="U277" s="254"/>
      <c r="V277" s="254"/>
      <c r="W277" s="254"/>
    </row>
    <row r="278" spans="1:23">
      <c r="B278" s="223"/>
      <c r="C278" s="223"/>
      <c r="D278" s="223"/>
      <c r="E278" s="223"/>
      <c r="F278" s="223"/>
      <c r="G278" s="223"/>
      <c r="H278" s="223"/>
      <c r="I278" s="223"/>
      <c r="J278" s="223"/>
      <c r="K278" s="223"/>
      <c r="L278" s="223"/>
      <c r="M278" s="223"/>
      <c r="N278" s="155"/>
      <c r="O278" s="155"/>
      <c r="P278" s="155"/>
      <c r="Q278" s="155"/>
      <c r="R278" s="155"/>
      <c r="S278" s="155"/>
      <c r="T278" s="254"/>
      <c r="U278" s="254"/>
      <c r="V278" s="254"/>
      <c r="W278" s="254"/>
    </row>
    <row r="279" spans="1:23">
      <c r="B279" s="223"/>
      <c r="C279" s="223"/>
      <c r="D279" s="223"/>
      <c r="E279" s="223"/>
      <c r="F279" s="223"/>
      <c r="G279" s="223"/>
      <c r="H279" s="223"/>
      <c r="I279" s="223"/>
      <c r="J279" s="223"/>
      <c r="K279" s="223"/>
      <c r="L279" s="223"/>
      <c r="M279" s="223"/>
      <c r="N279" s="155"/>
      <c r="O279" s="155"/>
      <c r="P279" s="155"/>
      <c r="Q279" s="155"/>
      <c r="R279" s="155"/>
      <c r="S279" s="155"/>
      <c r="T279" s="254"/>
      <c r="U279" s="254"/>
      <c r="V279" s="254"/>
      <c r="W279" s="254"/>
    </row>
    <row r="280" spans="1:23">
      <c r="B280" s="223"/>
      <c r="C280" s="223"/>
      <c r="D280" s="223"/>
      <c r="E280" s="223"/>
      <c r="F280" s="223"/>
      <c r="G280" s="223"/>
      <c r="H280" s="223"/>
      <c r="I280" s="223"/>
      <c r="J280" s="223"/>
      <c r="K280" s="223"/>
      <c r="L280" s="223"/>
      <c r="M280" s="223"/>
      <c r="N280" s="155"/>
      <c r="O280" s="155"/>
      <c r="P280" s="155"/>
      <c r="Q280" s="155"/>
      <c r="R280" s="155"/>
      <c r="S280" s="155"/>
      <c r="T280" s="254"/>
      <c r="U280" s="254"/>
      <c r="V280" s="254"/>
      <c r="W280" s="254"/>
    </row>
    <row r="281" spans="1:23">
      <c r="B281" s="223"/>
      <c r="C281" s="223"/>
      <c r="D281" s="223"/>
      <c r="E281" s="223"/>
      <c r="F281" s="223"/>
      <c r="G281" s="223"/>
      <c r="H281" s="223"/>
      <c r="I281" s="223"/>
      <c r="J281" s="223"/>
      <c r="K281" s="223"/>
      <c r="L281" s="223"/>
      <c r="M281" s="223"/>
      <c r="N281" s="155"/>
      <c r="O281" s="155"/>
      <c r="P281" s="155"/>
      <c r="Q281" s="155"/>
      <c r="R281" s="155"/>
      <c r="S281" s="155"/>
      <c r="T281" s="254"/>
      <c r="U281" s="254"/>
      <c r="V281" s="254"/>
      <c r="W281" s="254"/>
    </row>
    <row r="282" spans="1:23">
      <c r="B282" s="223"/>
      <c r="C282" s="223"/>
      <c r="D282" s="223"/>
      <c r="E282" s="223"/>
      <c r="F282" s="223"/>
      <c r="G282" s="223"/>
      <c r="H282" s="223"/>
      <c r="I282" s="223"/>
      <c r="J282" s="223"/>
      <c r="K282" s="223"/>
      <c r="L282" s="223"/>
      <c r="M282" s="223"/>
      <c r="N282" s="155"/>
      <c r="O282" s="155"/>
      <c r="P282" s="155"/>
      <c r="Q282" s="155"/>
      <c r="R282" s="155"/>
      <c r="S282" s="155"/>
      <c r="T282" s="254"/>
      <c r="U282" s="254"/>
      <c r="V282" s="254"/>
      <c r="W282" s="254"/>
    </row>
    <row r="283" spans="1:23">
      <c r="B283" s="223"/>
      <c r="C283" s="223"/>
      <c r="D283" s="223"/>
      <c r="E283" s="223"/>
      <c r="F283" s="223"/>
      <c r="G283" s="223"/>
      <c r="H283" s="223"/>
      <c r="I283" s="223"/>
      <c r="J283" s="223"/>
      <c r="K283" s="223"/>
      <c r="L283" s="223"/>
      <c r="M283" s="223"/>
      <c r="N283" s="155"/>
      <c r="O283" s="155"/>
      <c r="P283" s="155"/>
      <c r="Q283" s="155"/>
      <c r="R283" s="155"/>
      <c r="S283" s="155"/>
      <c r="T283" s="254"/>
      <c r="U283" s="254"/>
      <c r="V283" s="254"/>
      <c r="W283" s="254"/>
    </row>
    <row r="284" spans="1:23">
      <c r="B284" s="223"/>
      <c r="C284" s="223"/>
      <c r="D284" s="223"/>
      <c r="E284" s="223"/>
      <c r="F284" s="223"/>
      <c r="G284" s="223"/>
      <c r="H284" s="223"/>
      <c r="I284" s="223"/>
      <c r="J284" s="223"/>
      <c r="K284" s="223"/>
      <c r="L284" s="223"/>
      <c r="M284" s="223"/>
      <c r="N284" s="155"/>
      <c r="O284" s="155"/>
      <c r="P284" s="155"/>
      <c r="Q284" s="155"/>
      <c r="R284" s="155"/>
      <c r="S284" s="155"/>
      <c r="T284" s="254"/>
      <c r="U284" s="254"/>
      <c r="V284" s="254"/>
      <c r="W284" s="254"/>
    </row>
    <row r="285" spans="1:23">
      <c r="B285" s="223"/>
      <c r="C285" s="223"/>
      <c r="D285" s="223"/>
      <c r="E285" s="223"/>
      <c r="F285" s="223"/>
      <c r="G285" s="223"/>
      <c r="H285" s="223"/>
      <c r="I285" s="223"/>
      <c r="J285" s="223"/>
      <c r="K285" s="223"/>
      <c r="L285" s="223"/>
      <c r="M285" s="223"/>
      <c r="N285" s="155"/>
      <c r="O285" s="155"/>
      <c r="P285" s="155"/>
      <c r="Q285" s="155"/>
      <c r="R285" s="155"/>
      <c r="S285" s="155"/>
      <c r="T285" s="254"/>
      <c r="U285" s="254"/>
      <c r="V285" s="254"/>
      <c r="W285" s="254"/>
    </row>
    <row r="286" spans="1:23">
      <c r="A286" s="6"/>
      <c r="B286" s="223"/>
      <c r="C286" s="223"/>
      <c r="D286" s="223"/>
      <c r="E286" s="223"/>
      <c r="F286" s="223"/>
      <c r="G286" s="223"/>
      <c r="H286" s="223"/>
      <c r="I286" s="223"/>
      <c r="J286" s="223"/>
      <c r="K286" s="223"/>
      <c r="L286" s="223"/>
      <c r="M286" s="223"/>
      <c r="N286" s="155"/>
      <c r="O286" s="155"/>
      <c r="P286" s="155"/>
      <c r="Q286" s="155"/>
      <c r="R286" s="155"/>
      <c r="S286" s="155"/>
      <c r="T286" s="254"/>
      <c r="U286" s="254"/>
      <c r="V286" s="254"/>
      <c r="W286" s="254"/>
    </row>
    <row r="287" spans="1:23">
      <c r="B287" s="223"/>
      <c r="C287" s="223"/>
      <c r="D287" s="223"/>
      <c r="E287" s="223"/>
      <c r="F287" s="223"/>
      <c r="G287" s="223"/>
      <c r="H287" s="223"/>
      <c r="I287" s="223"/>
      <c r="J287" s="223"/>
      <c r="K287" s="223"/>
      <c r="L287" s="223"/>
      <c r="M287" s="223"/>
      <c r="N287" s="155"/>
      <c r="O287" s="155"/>
      <c r="P287" s="155"/>
      <c r="Q287" s="155"/>
      <c r="R287" s="155"/>
      <c r="S287" s="155"/>
      <c r="T287" s="254"/>
      <c r="U287" s="254"/>
      <c r="V287" s="254"/>
      <c r="W287" s="254"/>
    </row>
    <row r="288" spans="1:23">
      <c r="B288" s="223"/>
      <c r="C288" s="223"/>
      <c r="D288" s="223"/>
      <c r="E288" s="223"/>
      <c r="F288" s="223"/>
      <c r="G288" s="223"/>
      <c r="H288" s="223"/>
      <c r="I288" s="223"/>
      <c r="J288" s="223"/>
      <c r="K288" s="223"/>
      <c r="L288" s="223"/>
      <c r="M288" s="223"/>
      <c r="N288" s="155"/>
      <c r="O288" s="155"/>
      <c r="P288" s="155"/>
      <c r="Q288" s="155"/>
      <c r="R288" s="155"/>
      <c r="S288" s="155"/>
      <c r="T288" s="254"/>
      <c r="U288" s="254"/>
      <c r="V288" s="254"/>
      <c r="W288" s="254"/>
    </row>
    <row r="289" spans="2:23">
      <c r="B289" s="223"/>
      <c r="C289" s="223"/>
      <c r="D289" s="223"/>
      <c r="E289" s="223"/>
      <c r="F289" s="223"/>
      <c r="G289" s="223"/>
      <c r="H289" s="223"/>
      <c r="I289" s="223"/>
      <c r="J289" s="223"/>
      <c r="K289" s="223"/>
      <c r="L289" s="223"/>
      <c r="M289" s="223"/>
      <c r="N289" s="155"/>
      <c r="O289" s="155"/>
      <c r="P289" s="155"/>
      <c r="Q289" s="155"/>
      <c r="R289" s="155"/>
      <c r="S289" s="155"/>
      <c r="T289" s="254"/>
      <c r="U289" s="254"/>
      <c r="V289" s="254"/>
      <c r="W289" s="254"/>
    </row>
    <row r="290" spans="2:23">
      <c r="B290" s="223"/>
      <c r="C290" s="223"/>
      <c r="D290" s="223"/>
      <c r="E290" s="223"/>
      <c r="F290" s="223"/>
      <c r="G290" s="223"/>
      <c r="H290" s="223"/>
      <c r="I290" s="223"/>
      <c r="J290" s="223"/>
      <c r="K290" s="223"/>
      <c r="L290" s="223"/>
      <c r="M290" s="223"/>
      <c r="N290" s="155"/>
      <c r="O290" s="155"/>
      <c r="P290" s="155"/>
      <c r="Q290" s="155"/>
      <c r="R290" s="155"/>
      <c r="S290" s="155"/>
      <c r="T290" s="254"/>
      <c r="U290" s="254"/>
      <c r="V290" s="254"/>
      <c r="W290" s="254"/>
    </row>
    <row r="291" spans="2:23">
      <c r="B291" s="223"/>
      <c r="C291" s="223"/>
      <c r="D291" s="223"/>
      <c r="E291" s="223"/>
      <c r="F291" s="223"/>
      <c r="G291" s="223"/>
      <c r="H291" s="223"/>
      <c r="I291" s="223"/>
      <c r="J291" s="223"/>
      <c r="K291" s="223"/>
      <c r="L291" s="223"/>
      <c r="M291" s="223"/>
      <c r="N291" s="155"/>
      <c r="O291" s="155"/>
      <c r="P291" s="155"/>
      <c r="Q291" s="155"/>
      <c r="R291" s="155"/>
      <c r="S291" s="155"/>
      <c r="T291" s="254"/>
      <c r="U291" s="254"/>
      <c r="V291" s="254"/>
      <c r="W291" s="254"/>
    </row>
    <row r="292" spans="2:23">
      <c r="B292" s="223"/>
      <c r="C292" s="223"/>
      <c r="D292" s="223"/>
      <c r="E292" s="223"/>
      <c r="F292" s="223"/>
      <c r="G292" s="223"/>
      <c r="H292" s="223"/>
      <c r="I292" s="223"/>
      <c r="J292" s="223"/>
      <c r="K292" s="223"/>
      <c r="L292" s="223"/>
      <c r="M292" s="223"/>
      <c r="N292" s="155"/>
      <c r="O292" s="155"/>
      <c r="P292" s="155"/>
      <c r="Q292" s="155"/>
      <c r="R292" s="155"/>
      <c r="S292" s="155"/>
      <c r="T292" s="254"/>
      <c r="U292" s="254"/>
      <c r="V292" s="254"/>
      <c r="W292" s="254"/>
    </row>
    <row r="293" spans="2:23">
      <c r="B293" s="223"/>
      <c r="C293" s="223"/>
      <c r="D293" s="223"/>
      <c r="E293" s="223"/>
      <c r="F293" s="223"/>
      <c r="G293" s="223"/>
      <c r="H293" s="223"/>
      <c r="I293" s="223"/>
      <c r="J293" s="223"/>
      <c r="K293" s="223"/>
      <c r="L293" s="223"/>
      <c r="M293" s="223"/>
      <c r="N293" s="155"/>
      <c r="O293" s="155"/>
      <c r="P293" s="155"/>
      <c r="Q293" s="155"/>
      <c r="R293" s="155"/>
      <c r="S293" s="155"/>
      <c r="T293" s="254"/>
      <c r="U293" s="254"/>
      <c r="V293" s="254"/>
      <c r="W293" s="254"/>
    </row>
    <row r="294" spans="2:23">
      <c r="B294" s="223"/>
      <c r="C294" s="223"/>
      <c r="D294" s="223"/>
      <c r="E294" s="223"/>
      <c r="F294" s="223"/>
      <c r="G294" s="223"/>
      <c r="H294" s="223"/>
      <c r="I294" s="223"/>
      <c r="J294" s="223"/>
      <c r="K294" s="223"/>
      <c r="L294" s="223"/>
      <c r="M294" s="223"/>
      <c r="N294" s="155"/>
      <c r="O294" s="155"/>
      <c r="P294" s="155"/>
      <c r="Q294" s="155"/>
      <c r="R294" s="155"/>
      <c r="S294" s="155"/>
      <c r="T294" s="254"/>
      <c r="U294" s="254"/>
      <c r="V294" s="254"/>
      <c r="W294" s="254"/>
    </row>
    <row r="295" spans="2:23">
      <c r="B295" s="223"/>
      <c r="C295" s="223"/>
      <c r="D295" s="223"/>
      <c r="E295" s="223"/>
      <c r="F295" s="223"/>
      <c r="G295" s="223"/>
      <c r="H295" s="223"/>
      <c r="I295" s="223"/>
      <c r="J295" s="223"/>
      <c r="K295" s="223"/>
      <c r="L295" s="223"/>
      <c r="M295" s="223"/>
      <c r="N295" s="155"/>
      <c r="O295" s="155"/>
      <c r="P295" s="155"/>
      <c r="Q295" s="155"/>
      <c r="R295" s="155"/>
      <c r="S295" s="155"/>
      <c r="T295" s="254"/>
      <c r="U295" s="254"/>
      <c r="V295" s="254"/>
      <c r="W295" s="254"/>
    </row>
    <row r="296" spans="2:23">
      <c r="B296" s="223"/>
      <c r="C296" s="223"/>
      <c r="D296" s="223"/>
      <c r="E296" s="223"/>
      <c r="F296" s="223"/>
      <c r="G296" s="223"/>
      <c r="H296" s="223"/>
      <c r="I296" s="223"/>
      <c r="J296" s="223"/>
      <c r="K296" s="223"/>
      <c r="L296" s="223"/>
      <c r="M296" s="223"/>
      <c r="N296" s="155"/>
      <c r="O296" s="155"/>
      <c r="P296" s="155"/>
      <c r="Q296" s="155"/>
      <c r="R296" s="155"/>
      <c r="S296" s="155"/>
      <c r="T296" s="254"/>
      <c r="U296" s="254"/>
      <c r="V296" s="254"/>
      <c r="W296" s="254"/>
    </row>
    <row r="297" spans="2:23">
      <c r="B297" s="223"/>
      <c r="C297" s="223"/>
      <c r="D297" s="223"/>
      <c r="E297" s="223"/>
      <c r="F297" s="223"/>
      <c r="G297" s="223"/>
      <c r="H297" s="223"/>
      <c r="I297" s="223"/>
      <c r="J297" s="223"/>
      <c r="K297" s="223"/>
      <c r="L297" s="223"/>
      <c r="M297" s="223"/>
      <c r="N297" s="155"/>
      <c r="O297" s="155"/>
      <c r="P297" s="155"/>
      <c r="Q297" s="155"/>
      <c r="R297" s="155"/>
      <c r="S297" s="155"/>
      <c r="T297" s="254"/>
      <c r="U297" s="254"/>
      <c r="V297" s="254"/>
      <c r="W297" s="254"/>
    </row>
    <row r="298" spans="2:23">
      <c r="B298" s="223"/>
      <c r="C298" s="223"/>
      <c r="D298" s="223"/>
      <c r="E298" s="223"/>
      <c r="F298" s="223"/>
      <c r="G298" s="223"/>
      <c r="H298" s="223"/>
      <c r="I298" s="223"/>
      <c r="J298" s="223"/>
      <c r="K298" s="223"/>
      <c r="L298" s="223"/>
      <c r="M298" s="223"/>
      <c r="N298" s="155"/>
      <c r="O298" s="155"/>
      <c r="P298" s="155"/>
      <c r="Q298" s="155"/>
      <c r="R298" s="155"/>
      <c r="S298" s="155"/>
      <c r="T298" s="254"/>
      <c r="U298" s="254"/>
      <c r="V298" s="254"/>
      <c r="W298" s="254"/>
    </row>
    <row r="299" spans="2:23">
      <c r="B299" s="223"/>
      <c r="C299" s="223"/>
      <c r="D299" s="223"/>
      <c r="E299" s="223"/>
      <c r="F299" s="223"/>
      <c r="G299" s="223"/>
      <c r="H299" s="223"/>
      <c r="I299" s="223"/>
      <c r="J299" s="223"/>
      <c r="K299" s="223"/>
      <c r="L299" s="223"/>
      <c r="M299" s="223"/>
      <c r="N299" s="155"/>
      <c r="O299" s="155"/>
      <c r="P299" s="155"/>
      <c r="Q299" s="155"/>
      <c r="R299" s="155"/>
      <c r="S299" s="155"/>
      <c r="T299" s="254"/>
      <c r="U299" s="254"/>
      <c r="V299" s="254"/>
      <c r="W299" s="254"/>
    </row>
    <row r="300" spans="2:23">
      <c r="B300" s="223"/>
      <c r="C300" s="223"/>
      <c r="D300" s="223"/>
      <c r="E300" s="223"/>
      <c r="F300" s="223"/>
      <c r="G300" s="223"/>
      <c r="H300" s="223"/>
      <c r="I300" s="223"/>
      <c r="J300" s="223"/>
      <c r="K300" s="223"/>
      <c r="L300" s="223"/>
      <c r="M300" s="223"/>
      <c r="N300" s="155"/>
      <c r="O300" s="155"/>
      <c r="P300" s="155"/>
      <c r="Q300" s="155"/>
      <c r="R300" s="155"/>
      <c r="S300" s="155"/>
      <c r="T300" s="254"/>
      <c r="U300" s="254"/>
      <c r="V300" s="254"/>
      <c r="W300" s="254"/>
    </row>
  </sheetData>
  <mergeCells count="900">
    <mergeCell ref="T1:W1"/>
    <mergeCell ref="B1:M1"/>
    <mergeCell ref="N1:S1"/>
    <mergeCell ref="B2:M2"/>
    <mergeCell ref="N2:S2"/>
    <mergeCell ref="T2:W2"/>
    <mergeCell ref="B3:M3"/>
    <mergeCell ref="N3:S3"/>
    <mergeCell ref="T3:W3"/>
    <mergeCell ref="B4:M4"/>
    <mergeCell ref="N4:S4"/>
    <mergeCell ref="T4:W4"/>
    <mergeCell ref="B5:M5"/>
    <mergeCell ref="N5:S5"/>
    <mergeCell ref="T5:W5"/>
    <mergeCell ref="B6:M6"/>
    <mergeCell ref="N6:S6"/>
    <mergeCell ref="T6:W6"/>
    <mergeCell ref="B7:M7"/>
    <mergeCell ref="N7:S7"/>
    <mergeCell ref="T7:W7"/>
    <mergeCell ref="B8:M8"/>
    <mergeCell ref="N8:S8"/>
    <mergeCell ref="T8:W8"/>
    <mergeCell ref="B9:M9"/>
    <mergeCell ref="N9:S9"/>
    <mergeCell ref="T9:W9"/>
    <mergeCell ref="B10:M10"/>
    <mergeCell ref="N10:S10"/>
    <mergeCell ref="T10:W10"/>
    <mergeCell ref="B11:M11"/>
    <mergeCell ref="N11:S11"/>
    <mergeCell ref="T11:W11"/>
    <mergeCell ref="B12:M12"/>
    <mergeCell ref="N12:S12"/>
    <mergeCell ref="T12:W12"/>
    <mergeCell ref="B13:M13"/>
    <mergeCell ref="N13:S13"/>
    <mergeCell ref="T13:W13"/>
    <mergeCell ref="B14:M14"/>
    <mergeCell ref="N14:S14"/>
    <mergeCell ref="T14:W14"/>
    <mergeCell ref="B15:M15"/>
    <mergeCell ref="N15:S15"/>
    <mergeCell ref="T15:W15"/>
    <mergeCell ref="B16:M16"/>
    <mergeCell ref="N16:S16"/>
    <mergeCell ref="T16:W16"/>
    <mergeCell ref="B17:M17"/>
    <mergeCell ref="N17:S17"/>
    <mergeCell ref="T17:W17"/>
    <mergeCell ref="B18:M18"/>
    <mergeCell ref="N18:S18"/>
    <mergeCell ref="T18:W18"/>
    <mergeCell ref="B19:M19"/>
    <mergeCell ref="N19:S19"/>
    <mergeCell ref="T19:W19"/>
    <mergeCell ref="B20:M20"/>
    <mergeCell ref="N20:S20"/>
    <mergeCell ref="T20:W20"/>
    <mergeCell ref="B21:M21"/>
    <mergeCell ref="N21:S21"/>
    <mergeCell ref="T21:W21"/>
    <mergeCell ref="T22:W22"/>
    <mergeCell ref="B23:M23"/>
    <mergeCell ref="N23:S23"/>
    <mergeCell ref="T23:W23"/>
    <mergeCell ref="B24:M24"/>
    <mergeCell ref="N24:S24"/>
    <mergeCell ref="T24:W24"/>
    <mergeCell ref="B25:M25"/>
    <mergeCell ref="N25:S25"/>
    <mergeCell ref="T25:W25"/>
    <mergeCell ref="B22:M22"/>
    <mergeCell ref="N22:S22"/>
    <mergeCell ref="T26:W26"/>
    <mergeCell ref="B27:M27"/>
    <mergeCell ref="N27:S27"/>
    <mergeCell ref="T27:W27"/>
    <mergeCell ref="B28:M28"/>
    <mergeCell ref="N28:S28"/>
    <mergeCell ref="T28:W28"/>
    <mergeCell ref="B29:M29"/>
    <mergeCell ref="N29:S29"/>
    <mergeCell ref="T29:W29"/>
    <mergeCell ref="B26:M26"/>
    <mergeCell ref="N26:S26"/>
    <mergeCell ref="T30:W30"/>
    <mergeCell ref="B31:M31"/>
    <mergeCell ref="N31:S31"/>
    <mergeCell ref="T31:W31"/>
    <mergeCell ref="B32:M32"/>
    <mergeCell ref="N32:S32"/>
    <mergeCell ref="T32:W32"/>
    <mergeCell ref="B33:M33"/>
    <mergeCell ref="N33:S33"/>
    <mergeCell ref="T33:W33"/>
    <mergeCell ref="B30:M30"/>
    <mergeCell ref="N30:S30"/>
    <mergeCell ref="T34:W34"/>
    <mergeCell ref="B35:M35"/>
    <mergeCell ref="N35:S35"/>
    <mergeCell ref="T35:W35"/>
    <mergeCell ref="B36:M36"/>
    <mergeCell ref="N36:S36"/>
    <mergeCell ref="T36:W36"/>
    <mergeCell ref="B37:M37"/>
    <mergeCell ref="N37:S37"/>
    <mergeCell ref="T37:W37"/>
    <mergeCell ref="B34:M34"/>
    <mergeCell ref="N34:S34"/>
    <mergeCell ref="T38:W38"/>
    <mergeCell ref="B39:M39"/>
    <mergeCell ref="N39:S39"/>
    <mergeCell ref="T39:W39"/>
    <mergeCell ref="B40:M40"/>
    <mergeCell ref="N40:S40"/>
    <mergeCell ref="T40:W40"/>
    <mergeCell ref="B41:M41"/>
    <mergeCell ref="N41:S41"/>
    <mergeCell ref="T41:W41"/>
    <mergeCell ref="B38:M38"/>
    <mergeCell ref="N38:S38"/>
    <mergeCell ref="T42:W42"/>
    <mergeCell ref="B43:M43"/>
    <mergeCell ref="N43:S43"/>
    <mergeCell ref="T43:W43"/>
    <mergeCell ref="B44:M44"/>
    <mergeCell ref="N44:S44"/>
    <mergeCell ref="T44:W44"/>
    <mergeCell ref="B45:M45"/>
    <mergeCell ref="N45:S45"/>
    <mergeCell ref="T45:W45"/>
    <mergeCell ref="B42:M42"/>
    <mergeCell ref="N42:S42"/>
    <mergeCell ref="T46:W46"/>
    <mergeCell ref="B47:M47"/>
    <mergeCell ref="N47:S47"/>
    <mergeCell ref="T47:W47"/>
    <mergeCell ref="B48:M48"/>
    <mergeCell ref="N48:S48"/>
    <mergeCell ref="T48:W48"/>
    <mergeCell ref="B49:M49"/>
    <mergeCell ref="N49:S49"/>
    <mergeCell ref="T49:W49"/>
    <mergeCell ref="B46:M46"/>
    <mergeCell ref="N46:S46"/>
    <mergeCell ref="T50:W50"/>
    <mergeCell ref="B51:M51"/>
    <mergeCell ref="N51:S51"/>
    <mergeCell ref="T51:W51"/>
    <mergeCell ref="B52:M52"/>
    <mergeCell ref="N52:S52"/>
    <mergeCell ref="T52:W52"/>
    <mergeCell ref="B53:M53"/>
    <mergeCell ref="N53:S53"/>
    <mergeCell ref="T53:W53"/>
    <mergeCell ref="B50:M50"/>
    <mergeCell ref="N50:S50"/>
    <mergeCell ref="T54:W54"/>
    <mergeCell ref="B55:M55"/>
    <mergeCell ref="N55:S55"/>
    <mergeCell ref="T55:W55"/>
    <mergeCell ref="B56:M56"/>
    <mergeCell ref="N56:S56"/>
    <mergeCell ref="T56:W56"/>
    <mergeCell ref="B57:M57"/>
    <mergeCell ref="N57:S57"/>
    <mergeCell ref="T57:W57"/>
    <mergeCell ref="B54:M54"/>
    <mergeCell ref="N54:S54"/>
    <mergeCell ref="T58:W58"/>
    <mergeCell ref="B59:M59"/>
    <mergeCell ref="N59:S59"/>
    <mergeCell ref="T59:W59"/>
    <mergeCell ref="B60:M60"/>
    <mergeCell ref="N60:S60"/>
    <mergeCell ref="T60:W60"/>
    <mergeCell ref="B61:M61"/>
    <mergeCell ref="N61:S61"/>
    <mergeCell ref="B58:M58"/>
    <mergeCell ref="N58:S58"/>
    <mergeCell ref="T61:W61"/>
    <mergeCell ref="B62:M62"/>
    <mergeCell ref="N62:S62"/>
    <mergeCell ref="T62:W62"/>
    <mergeCell ref="B63:M63"/>
    <mergeCell ref="N63:S63"/>
    <mergeCell ref="T63:W63"/>
    <mergeCell ref="B64:M64"/>
    <mergeCell ref="N64:S64"/>
    <mergeCell ref="T64:W64"/>
    <mergeCell ref="B65:M65"/>
    <mergeCell ref="N65:S65"/>
    <mergeCell ref="T65:W65"/>
    <mergeCell ref="B66:M66"/>
    <mergeCell ref="N66:S66"/>
    <mergeCell ref="T66:W66"/>
    <mergeCell ref="B67:M67"/>
    <mergeCell ref="N67:S67"/>
    <mergeCell ref="T67:W67"/>
    <mergeCell ref="T68:W68"/>
    <mergeCell ref="B69:M69"/>
    <mergeCell ref="N69:S69"/>
    <mergeCell ref="T69:W69"/>
    <mergeCell ref="B70:M70"/>
    <mergeCell ref="N70:S70"/>
    <mergeCell ref="T70:W70"/>
    <mergeCell ref="B71:M71"/>
    <mergeCell ref="N71:S71"/>
    <mergeCell ref="T71:W71"/>
    <mergeCell ref="B68:M68"/>
    <mergeCell ref="N68:S68"/>
    <mergeCell ref="T72:W72"/>
    <mergeCell ref="B73:M73"/>
    <mergeCell ref="N73:S73"/>
    <mergeCell ref="T73:W73"/>
    <mergeCell ref="B74:M74"/>
    <mergeCell ref="N74:S74"/>
    <mergeCell ref="T74:W74"/>
    <mergeCell ref="B75:M75"/>
    <mergeCell ref="N75:S75"/>
    <mergeCell ref="T75:W75"/>
    <mergeCell ref="B72:M72"/>
    <mergeCell ref="N72:S72"/>
    <mergeCell ref="N76:S76"/>
    <mergeCell ref="T76:W76"/>
    <mergeCell ref="B77:M77"/>
    <mergeCell ref="N77:S77"/>
    <mergeCell ref="T77:W77"/>
    <mergeCell ref="B78:M78"/>
    <mergeCell ref="N78:S78"/>
    <mergeCell ref="T78:W78"/>
    <mergeCell ref="B79:M79"/>
    <mergeCell ref="N79:S79"/>
    <mergeCell ref="T79:W79"/>
    <mergeCell ref="B76:M76"/>
    <mergeCell ref="T80:W80"/>
    <mergeCell ref="B81:M81"/>
    <mergeCell ref="N81:S81"/>
    <mergeCell ref="T81:W81"/>
    <mergeCell ref="B82:M82"/>
    <mergeCell ref="N82:S82"/>
    <mergeCell ref="T82:W82"/>
    <mergeCell ref="B83:M83"/>
    <mergeCell ref="N83:S83"/>
    <mergeCell ref="T83:W83"/>
    <mergeCell ref="B80:M80"/>
    <mergeCell ref="N80:S80"/>
    <mergeCell ref="T84:W84"/>
    <mergeCell ref="B85:M85"/>
    <mergeCell ref="N85:S85"/>
    <mergeCell ref="T85:W85"/>
    <mergeCell ref="B86:M86"/>
    <mergeCell ref="N86:S86"/>
    <mergeCell ref="T86:W86"/>
    <mergeCell ref="B87:M87"/>
    <mergeCell ref="N87:S87"/>
    <mergeCell ref="T87:W87"/>
    <mergeCell ref="B84:M84"/>
    <mergeCell ref="N84:S84"/>
    <mergeCell ref="T88:W88"/>
    <mergeCell ref="B89:M89"/>
    <mergeCell ref="N89:S89"/>
    <mergeCell ref="T89:W89"/>
    <mergeCell ref="B90:M90"/>
    <mergeCell ref="N90:S90"/>
    <mergeCell ref="T90:W90"/>
    <mergeCell ref="B91:M91"/>
    <mergeCell ref="N91:S91"/>
    <mergeCell ref="T91:W91"/>
    <mergeCell ref="B88:M88"/>
    <mergeCell ref="N88:S88"/>
    <mergeCell ref="T92:W92"/>
    <mergeCell ref="B93:M93"/>
    <mergeCell ref="N93:S93"/>
    <mergeCell ref="T93:W93"/>
    <mergeCell ref="B94:M94"/>
    <mergeCell ref="N94:S94"/>
    <mergeCell ref="T94:W94"/>
    <mergeCell ref="B95:M95"/>
    <mergeCell ref="N95:S95"/>
    <mergeCell ref="T95:W95"/>
    <mergeCell ref="B92:M92"/>
    <mergeCell ref="N92:S92"/>
    <mergeCell ref="T96:W96"/>
    <mergeCell ref="B97:M97"/>
    <mergeCell ref="N97:S97"/>
    <mergeCell ref="T97:W97"/>
    <mergeCell ref="B98:M98"/>
    <mergeCell ref="N98:S98"/>
    <mergeCell ref="T98:W98"/>
    <mergeCell ref="B99:M99"/>
    <mergeCell ref="N99:S99"/>
    <mergeCell ref="T99:W99"/>
    <mergeCell ref="B96:M96"/>
    <mergeCell ref="N96:S96"/>
    <mergeCell ref="T100:W100"/>
    <mergeCell ref="B101:M101"/>
    <mergeCell ref="N101:S101"/>
    <mergeCell ref="T101:W101"/>
    <mergeCell ref="B102:M102"/>
    <mergeCell ref="N102:S102"/>
    <mergeCell ref="T102:W102"/>
    <mergeCell ref="B103:M103"/>
    <mergeCell ref="N103:S103"/>
    <mergeCell ref="T103:W103"/>
    <mergeCell ref="B100:M100"/>
    <mergeCell ref="N100:S100"/>
    <mergeCell ref="T104:W104"/>
    <mergeCell ref="B105:M105"/>
    <mergeCell ref="N105:S105"/>
    <mergeCell ref="T105:W105"/>
    <mergeCell ref="B106:M106"/>
    <mergeCell ref="N106:S106"/>
    <mergeCell ref="T106:W106"/>
    <mergeCell ref="B107:M107"/>
    <mergeCell ref="N107:S107"/>
    <mergeCell ref="T107:W107"/>
    <mergeCell ref="B104:M104"/>
    <mergeCell ref="N104:S104"/>
    <mergeCell ref="T108:W108"/>
    <mergeCell ref="B109:M109"/>
    <mergeCell ref="N109:S109"/>
    <mergeCell ref="T109:W109"/>
    <mergeCell ref="B110:M110"/>
    <mergeCell ref="N110:S110"/>
    <mergeCell ref="T110:W110"/>
    <mergeCell ref="B111:M111"/>
    <mergeCell ref="N111:S111"/>
    <mergeCell ref="T111:W111"/>
    <mergeCell ref="B108:M108"/>
    <mergeCell ref="N108:S108"/>
    <mergeCell ref="T112:W112"/>
    <mergeCell ref="B113:M113"/>
    <mergeCell ref="N113:S113"/>
    <mergeCell ref="T113:W113"/>
    <mergeCell ref="B114:M114"/>
    <mergeCell ref="N114:S114"/>
    <mergeCell ref="T114:W114"/>
    <mergeCell ref="B115:M115"/>
    <mergeCell ref="N115:S115"/>
    <mergeCell ref="T115:W115"/>
    <mergeCell ref="B112:M112"/>
    <mergeCell ref="N112:S112"/>
    <mergeCell ref="T116:W116"/>
    <mergeCell ref="B117:M117"/>
    <mergeCell ref="N117:S117"/>
    <mergeCell ref="T117:W117"/>
    <mergeCell ref="B118:M118"/>
    <mergeCell ref="N118:S118"/>
    <mergeCell ref="T118:W118"/>
    <mergeCell ref="B119:M119"/>
    <mergeCell ref="N119:S119"/>
    <mergeCell ref="T119:W119"/>
    <mergeCell ref="B116:M116"/>
    <mergeCell ref="N116:S116"/>
    <mergeCell ref="T120:W120"/>
    <mergeCell ref="B121:M121"/>
    <mergeCell ref="N121:S121"/>
    <mergeCell ref="T121:W121"/>
    <mergeCell ref="B122:M122"/>
    <mergeCell ref="N122:S122"/>
    <mergeCell ref="T122:W122"/>
    <mergeCell ref="B123:M123"/>
    <mergeCell ref="N123:S123"/>
    <mergeCell ref="T123:W123"/>
    <mergeCell ref="B120:M120"/>
    <mergeCell ref="N120:S120"/>
    <mergeCell ref="T124:W124"/>
    <mergeCell ref="B125:M125"/>
    <mergeCell ref="N125:S125"/>
    <mergeCell ref="T125:W125"/>
    <mergeCell ref="B126:M126"/>
    <mergeCell ref="N126:S126"/>
    <mergeCell ref="T126:W126"/>
    <mergeCell ref="B127:M127"/>
    <mergeCell ref="N127:S127"/>
    <mergeCell ref="T127:W127"/>
    <mergeCell ref="B124:M124"/>
    <mergeCell ref="N124:S124"/>
    <mergeCell ref="T128:W128"/>
    <mergeCell ref="B129:M129"/>
    <mergeCell ref="N129:S129"/>
    <mergeCell ref="T129:W129"/>
    <mergeCell ref="B130:M130"/>
    <mergeCell ref="N130:S130"/>
    <mergeCell ref="T130:W130"/>
    <mergeCell ref="B131:M131"/>
    <mergeCell ref="N131:S131"/>
    <mergeCell ref="T131:W131"/>
    <mergeCell ref="B128:M128"/>
    <mergeCell ref="N128:S128"/>
    <mergeCell ref="T132:W132"/>
    <mergeCell ref="B133:M133"/>
    <mergeCell ref="N133:S133"/>
    <mergeCell ref="T133:W133"/>
    <mergeCell ref="B134:M134"/>
    <mergeCell ref="N134:S134"/>
    <mergeCell ref="T134:W134"/>
    <mergeCell ref="B135:M135"/>
    <mergeCell ref="N135:S135"/>
    <mergeCell ref="T135:W135"/>
    <mergeCell ref="B132:M132"/>
    <mergeCell ref="N132:S132"/>
    <mergeCell ref="T136:W136"/>
    <mergeCell ref="B137:M137"/>
    <mergeCell ref="N137:S137"/>
    <mergeCell ref="T137:W137"/>
    <mergeCell ref="B138:M138"/>
    <mergeCell ref="N138:S138"/>
    <mergeCell ref="T138:W138"/>
    <mergeCell ref="B139:M139"/>
    <mergeCell ref="N139:S139"/>
    <mergeCell ref="T139:W139"/>
    <mergeCell ref="B136:M136"/>
    <mergeCell ref="N136:S136"/>
    <mergeCell ref="T140:W140"/>
    <mergeCell ref="B141:M141"/>
    <mergeCell ref="N141:S141"/>
    <mergeCell ref="T141:W141"/>
    <mergeCell ref="B142:M142"/>
    <mergeCell ref="N142:S142"/>
    <mergeCell ref="T142:W142"/>
    <mergeCell ref="B143:M143"/>
    <mergeCell ref="N143:S143"/>
    <mergeCell ref="T143:W143"/>
    <mergeCell ref="B140:M140"/>
    <mergeCell ref="N140:S140"/>
    <mergeCell ref="T144:W144"/>
    <mergeCell ref="B145:M145"/>
    <mergeCell ref="N145:S145"/>
    <mergeCell ref="T145:W145"/>
    <mergeCell ref="B146:M146"/>
    <mergeCell ref="N146:S146"/>
    <mergeCell ref="T146:W146"/>
    <mergeCell ref="B147:M147"/>
    <mergeCell ref="N147:S147"/>
    <mergeCell ref="T147:W147"/>
    <mergeCell ref="B144:M144"/>
    <mergeCell ref="N144:S144"/>
    <mergeCell ref="T148:W148"/>
    <mergeCell ref="B149:M149"/>
    <mergeCell ref="N149:S149"/>
    <mergeCell ref="T149:W149"/>
    <mergeCell ref="B150:M150"/>
    <mergeCell ref="N150:S150"/>
    <mergeCell ref="T150:W150"/>
    <mergeCell ref="B151:M151"/>
    <mergeCell ref="N151:S151"/>
    <mergeCell ref="T151:W151"/>
    <mergeCell ref="B148:M148"/>
    <mergeCell ref="N148:S148"/>
    <mergeCell ref="T152:W152"/>
    <mergeCell ref="B153:M153"/>
    <mergeCell ref="N153:S153"/>
    <mergeCell ref="T153:W153"/>
    <mergeCell ref="B154:M154"/>
    <mergeCell ref="N154:S154"/>
    <mergeCell ref="T154:W154"/>
    <mergeCell ref="B155:M155"/>
    <mergeCell ref="N155:S155"/>
    <mergeCell ref="T155:W155"/>
    <mergeCell ref="B152:M152"/>
    <mergeCell ref="N152:S152"/>
    <mergeCell ref="T156:W156"/>
    <mergeCell ref="B157:M157"/>
    <mergeCell ref="N157:S157"/>
    <mergeCell ref="T157:W157"/>
    <mergeCell ref="B158:M158"/>
    <mergeCell ref="N158:S158"/>
    <mergeCell ref="T158:W158"/>
    <mergeCell ref="B159:M159"/>
    <mergeCell ref="N159:S159"/>
    <mergeCell ref="T159:W159"/>
    <mergeCell ref="B156:M156"/>
    <mergeCell ref="N156:S156"/>
    <mergeCell ref="T160:W160"/>
    <mergeCell ref="B161:M161"/>
    <mergeCell ref="N161:S161"/>
    <mergeCell ref="T161:W161"/>
    <mergeCell ref="B162:M162"/>
    <mergeCell ref="N162:S162"/>
    <mergeCell ref="T162:W162"/>
    <mergeCell ref="B163:M163"/>
    <mergeCell ref="N163:S163"/>
    <mergeCell ref="T163:W163"/>
    <mergeCell ref="B160:M160"/>
    <mergeCell ref="N160:S160"/>
    <mergeCell ref="T164:W164"/>
    <mergeCell ref="B165:M165"/>
    <mergeCell ref="N165:S165"/>
    <mergeCell ref="T165:W165"/>
    <mergeCell ref="B166:M166"/>
    <mergeCell ref="N166:S166"/>
    <mergeCell ref="T166:W166"/>
    <mergeCell ref="B167:M167"/>
    <mergeCell ref="N167:S167"/>
    <mergeCell ref="T167:W167"/>
    <mergeCell ref="B164:M164"/>
    <mergeCell ref="N164:S164"/>
    <mergeCell ref="T168:W168"/>
    <mergeCell ref="B169:M169"/>
    <mergeCell ref="N169:S169"/>
    <mergeCell ref="T169:W169"/>
    <mergeCell ref="B170:M170"/>
    <mergeCell ref="N170:S170"/>
    <mergeCell ref="T170:W170"/>
    <mergeCell ref="B171:M171"/>
    <mergeCell ref="N171:S171"/>
    <mergeCell ref="T171:W171"/>
    <mergeCell ref="B168:M168"/>
    <mergeCell ref="N168:S168"/>
    <mergeCell ref="T172:W172"/>
    <mergeCell ref="B173:M173"/>
    <mergeCell ref="N173:S173"/>
    <mergeCell ref="T173:W173"/>
    <mergeCell ref="B174:M174"/>
    <mergeCell ref="N174:S174"/>
    <mergeCell ref="T174:W174"/>
    <mergeCell ref="B175:M175"/>
    <mergeCell ref="N175:S175"/>
    <mergeCell ref="T175:W175"/>
    <mergeCell ref="B172:M172"/>
    <mergeCell ref="N172:S172"/>
    <mergeCell ref="T176:W176"/>
    <mergeCell ref="B177:M177"/>
    <mergeCell ref="N177:S177"/>
    <mergeCell ref="T177:W177"/>
    <mergeCell ref="B178:M178"/>
    <mergeCell ref="N178:S178"/>
    <mergeCell ref="T178:W178"/>
    <mergeCell ref="B179:M179"/>
    <mergeCell ref="N179:S179"/>
    <mergeCell ref="T179:W179"/>
    <mergeCell ref="B176:M176"/>
    <mergeCell ref="N176:S176"/>
    <mergeCell ref="T180:W180"/>
    <mergeCell ref="B181:M181"/>
    <mergeCell ref="N181:S181"/>
    <mergeCell ref="T181:W181"/>
    <mergeCell ref="B182:M182"/>
    <mergeCell ref="N182:S182"/>
    <mergeCell ref="T182:W182"/>
    <mergeCell ref="B183:M183"/>
    <mergeCell ref="N183:S183"/>
    <mergeCell ref="T183:W183"/>
    <mergeCell ref="B180:M180"/>
    <mergeCell ref="N180:S180"/>
    <mergeCell ref="T184:W184"/>
    <mergeCell ref="B185:M185"/>
    <mergeCell ref="N185:S185"/>
    <mergeCell ref="T185:W185"/>
    <mergeCell ref="B186:M186"/>
    <mergeCell ref="N186:S186"/>
    <mergeCell ref="T186:W186"/>
    <mergeCell ref="B187:M187"/>
    <mergeCell ref="N187:S187"/>
    <mergeCell ref="T187:W187"/>
    <mergeCell ref="B184:M184"/>
    <mergeCell ref="N184:S184"/>
    <mergeCell ref="T188:W188"/>
    <mergeCell ref="B189:M189"/>
    <mergeCell ref="N189:S189"/>
    <mergeCell ref="T189:W189"/>
    <mergeCell ref="B190:M190"/>
    <mergeCell ref="N190:S190"/>
    <mergeCell ref="T190:W190"/>
    <mergeCell ref="B191:M191"/>
    <mergeCell ref="N191:S191"/>
    <mergeCell ref="T191:W191"/>
    <mergeCell ref="B188:M188"/>
    <mergeCell ref="N188:S188"/>
    <mergeCell ref="T192:W192"/>
    <mergeCell ref="B193:M193"/>
    <mergeCell ref="N193:S193"/>
    <mergeCell ref="T193:W193"/>
    <mergeCell ref="B194:M194"/>
    <mergeCell ref="N194:S194"/>
    <mergeCell ref="T194:W194"/>
    <mergeCell ref="B195:M195"/>
    <mergeCell ref="N195:S195"/>
    <mergeCell ref="T195:W195"/>
    <mergeCell ref="B192:M192"/>
    <mergeCell ref="N192:S192"/>
    <mergeCell ref="T196:W196"/>
    <mergeCell ref="B197:M197"/>
    <mergeCell ref="N197:S197"/>
    <mergeCell ref="T197:W197"/>
    <mergeCell ref="B198:M198"/>
    <mergeCell ref="N198:S198"/>
    <mergeCell ref="T198:W198"/>
    <mergeCell ref="B199:M199"/>
    <mergeCell ref="N199:S199"/>
    <mergeCell ref="T199:W199"/>
    <mergeCell ref="B196:M196"/>
    <mergeCell ref="N196:S196"/>
    <mergeCell ref="T200:W200"/>
    <mergeCell ref="B201:M201"/>
    <mergeCell ref="N201:S201"/>
    <mergeCell ref="T201:W201"/>
    <mergeCell ref="B202:M202"/>
    <mergeCell ref="N202:S202"/>
    <mergeCell ref="T202:W202"/>
    <mergeCell ref="B203:M203"/>
    <mergeCell ref="N203:S203"/>
    <mergeCell ref="T203:W203"/>
    <mergeCell ref="B200:M200"/>
    <mergeCell ref="N200:S200"/>
    <mergeCell ref="T204:W204"/>
    <mergeCell ref="B205:M205"/>
    <mergeCell ref="N205:S205"/>
    <mergeCell ref="T205:W205"/>
    <mergeCell ref="B206:M206"/>
    <mergeCell ref="N206:S206"/>
    <mergeCell ref="T206:W206"/>
    <mergeCell ref="B207:M207"/>
    <mergeCell ref="N207:S207"/>
    <mergeCell ref="T207:W207"/>
    <mergeCell ref="B204:M204"/>
    <mergeCell ref="N204:S204"/>
    <mergeCell ref="T208:W208"/>
    <mergeCell ref="B209:M209"/>
    <mergeCell ref="N209:S209"/>
    <mergeCell ref="T209:W209"/>
    <mergeCell ref="B210:M210"/>
    <mergeCell ref="N210:S210"/>
    <mergeCell ref="T210:W210"/>
    <mergeCell ref="B211:M211"/>
    <mergeCell ref="N211:S211"/>
    <mergeCell ref="T211:W211"/>
    <mergeCell ref="B208:M208"/>
    <mergeCell ref="N208:S208"/>
    <mergeCell ref="T212:W212"/>
    <mergeCell ref="B213:M213"/>
    <mergeCell ref="N213:S213"/>
    <mergeCell ref="T213:W213"/>
    <mergeCell ref="B214:M214"/>
    <mergeCell ref="N214:S214"/>
    <mergeCell ref="T214:W214"/>
    <mergeCell ref="B215:M215"/>
    <mergeCell ref="N215:S215"/>
    <mergeCell ref="T215:W215"/>
    <mergeCell ref="B212:M212"/>
    <mergeCell ref="N212:S212"/>
    <mergeCell ref="T216:W216"/>
    <mergeCell ref="B217:M217"/>
    <mergeCell ref="N217:S217"/>
    <mergeCell ref="T217:W217"/>
    <mergeCell ref="B218:M218"/>
    <mergeCell ref="N218:S218"/>
    <mergeCell ref="T218:W218"/>
    <mergeCell ref="B219:M219"/>
    <mergeCell ref="N219:S219"/>
    <mergeCell ref="T219:W219"/>
    <mergeCell ref="B216:M216"/>
    <mergeCell ref="N216:S216"/>
    <mergeCell ref="T220:W220"/>
    <mergeCell ref="B221:M221"/>
    <mergeCell ref="N221:S221"/>
    <mergeCell ref="T221:W221"/>
    <mergeCell ref="B222:M222"/>
    <mergeCell ref="N222:S222"/>
    <mergeCell ref="T222:W222"/>
    <mergeCell ref="B223:M223"/>
    <mergeCell ref="N223:S223"/>
    <mergeCell ref="T223:W223"/>
    <mergeCell ref="B220:M220"/>
    <mergeCell ref="N220:S220"/>
    <mergeCell ref="T224:W224"/>
    <mergeCell ref="B225:M225"/>
    <mergeCell ref="N225:S225"/>
    <mergeCell ref="T225:W225"/>
    <mergeCell ref="B226:M226"/>
    <mergeCell ref="N226:S226"/>
    <mergeCell ref="T226:W226"/>
    <mergeCell ref="B227:M227"/>
    <mergeCell ref="N227:S227"/>
    <mergeCell ref="T227:W227"/>
    <mergeCell ref="B224:M224"/>
    <mergeCell ref="N224:S224"/>
    <mergeCell ref="T228:W228"/>
    <mergeCell ref="B229:M229"/>
    <mergeCell ref="N229:S229"/>
    <mergeCell ref="T229:W229"/>
    <mergeCell ref="B230:M230"/>
    <mergeCell ref="N230:S230"/>
    <mergeCell ref="T230:W230"/>
    <mergeCell ref="B231:M231"/>
    <mergeCell ref="N231:S231"/>
    <mergeCell ref="T231:W231"/>
    <mergeCell ref="B228:M228"/>
    <mergeCell ref="N228:S228"/>
    <mergeCell ref="T232:W232"/>
    <mergeCell ref="B233:M233"/>
    <mergeCell ref="N233:S233"/>
    <mergeCell ref="T233:W233"/>
    <mergeCell ref="B234:M234"/>
    <mergeCell ref="N234:S234"/>
    <mergeCell ref="T234:W234"/>
    <mergeCell ref="B235:M235"/>
    <mergeCell ref="N235:S235"/>
    <mergeCell ref="T235:W235"/>
    <mergeCell ref="B232:M232"/>
    <mergeCell ref="N232:S232"/>
    <mergeCell ref="T236:W236"/>
    <mergeCell ref="B237:M237"/>
    <mergeCell ref="N237:S237"/>
    <mergeCell ref="T237:W237"/>
    <mergeCell ref="B238:M238"/>
    <mergeCell ref="N238:S238"/>
    <mergeCell ref="T238:W238"/>
    <mergeCell ref="B239:M239"/>
    <mergeCell ref="N239:S239"/>
    <mergeCell ref="T239:W239"/>
    <mergeCell ref="B236:M236"/>
    <mergeCell ref="N236:S236"/>
    <mergeCell ref="T240:W240"/>
    <mergeCell ref="B241:M241"/>
    <mergeCell ref="N241:S241"/>
    <mergeCell ref="T241:W241"/>
    <mergeCell ref="B242:M242"/>
    <mergeCell ref="N242:S242"/>
    <mergeCell ref="T242:W242"/>
    <mergeCell ref="B243:M243"/>
    <mergeCell ref="N243:S243"/>
    <mergeCell ref="T243:W243"/>
    <mergeCell ref="B240:M240"/>
    <mergeCell ref="N240:S240"/>
    <mergeCell ref="T244:W244"/>
    <mergeCell ref="B245:M245"/>
    <mergeCell ref="N245:S245"/>
    <mergeCell ref="T245:W245"/>
    <mergeCell ref="B246:M246"/>
    <mergeCell ref="N246:S246"/>
    <mergeCell ref="T246:W246"/>
    <mergeCell ref="B247:M247"/>
    <mergeCell ref="N247:S247"/>
    <mergeCell ref="T247:W247"/>
    <mergeCell ref="B244:M244"/>
    <mergeCell ref="N244:S244"/>
    <mergeCell ref="T248:W248"/>
    <mergeCell ref="B249:M249"/>
    <mergeCell ref="N249:S249"/>
    <mergeCell ref="T249:W249"/>
    <mergeCell ref="B250:M250"/>
    <mergeCell ref="N250:S250"/>
    <mergeCell ref="T250:W250"/>
    <mergeCell ref="B251:M251"/>
    <mergeCell ref="N251:S251"/>
    <mergeCell ref="T251:W251"/>
    <mergeCell ref="B248:M248"/>
    <mergeCell ref="N248:S248"/>
    <mergeCell ref="T252:W252"/>
    <mergeCell ref="B253:M253"/>
    <mergeCell ref="N253:S253"/>
    <mergeCell ref="T253:W253"/>
    <mergeCell ref="B254:M254"/>
    <mergeCell ref="N254:S254"/>
    <mergeCell ref="T254:W254"/>
    <mergeCell ref="B255:M255"/>
    <mergeCell ref="N255:S255"/>
    <mergeCell ref="T255:W255"/>
    <mergeCell ref="B252:M252"/>
    <mergeCell ref="N252:S252"/>
    <mergeCell ref="T256:W256"/>
    <mergeCell ref="B257:M257"/>
    <mergeCell ref="N257:S257"/>
    <mergeCell ref="T257:W257"/>
    <mergeCell ref="B258:M258"/>
    <mergeCell ref="N258:S258"/>
    <mergeCell ref="T258:W258"/>
    <mergeCell ref="B259:M259"/>
    <mergeCell ref="N259:S259"/>
    <mergeCell ref="T259:W259"/>
    <mergeCell ref="B256:M256"/>
    <mergeCell ref="N256:S256"/>
    <mergeCell ref="T260:W260"/>
    <mergeCell ref="B261:M261"/>
    <mergeCell ref="N261:S261"/>
    <mergeCell ref="T261:W261"/>
    <mergeCell ref="B262:M262"/>
    <mergeCell ref="N262:S262"/>
    <mergeCell ref="T262:W262"/>
    <mergeCell ref="B263:M263"/>
    <mergeCell ref="N263:S263"/>
    <mergeCell ref="T263:W263"/>
    <mergeCell ref="B260:M260"/>
    <mergeCell ref="N260:S260"/>
    <mergeCell ref="T264:W264"/>
    <mergeCell ref="B265:M265"/>
    <mergeCell ref="N265:S265"/>
    <mergeCell ref="T265:W265"/>
    <mergeCell ref="B266:M266"/>
    <mergeCell ref="N266:S266"/>
    <mergeCell ref="T266:W266"/>
    <mergeCell ref="B267:M267"/>
    <mergeCell ref="N267:S267"/>
    <mergeCell ref="T267:W267"/>
    <mergeCell ref="B264:M264"/>
    <mergeCell ref="N264:S264"/>
    <mergeCell ref="T268:W268"/>
    <mergeCell ref="B269:M269"/>
    <mergeCell ref="N269:S269"/>
    <mergeCell ref="T269:W269"/>
    <mergeCell ref="B270:M270"/>
    <mergeCell ref="N270:S270"/>
    <mergeCell ref="T270:W270"/>
    <mergeCell ref="B271:M271"/>
    <mergeCell ref="N271:S271"/>
    <mergeCell ref="T271:W271"/>
    <mergeCell ref="B268:M268"/>
    <mergeCell ref="N268:S268"/>
    <mergeCell ref="T272:W272"/>
    <mergeCell ref="B273:M273"/>
    <mergeCell ref="N273:S273"/>
    <mergeCell ref="T273:W273"/>
    <mergeCell ref="B274:M274"/>
    <mergeCell ref="N274:S274"/>
    <mergeCell ref="T274:W274"/>
    <mergeCell ref="B275:M275"/>
    <mergeCell ref="N275:S275"/>
    <mergeCell ref="T275:W275"/>
    <mergeCell ref="B272:M272"/>
    <mergeCell ref="N272:S272"/>
    <mergeCell ref="T276:W276"/>
    <mergeCell ref="B277:M277"/>
    <mergeCell ref="N277:S277"/>
    <mergeCell ref="T277:W277"/>
    <mergeCell ref="B278:M278"/>
    <mergeCell ref="N278:S278"/>
    <mergeCell ref="T278:W278"/>
    <mergeCell ref="B279:M279"/>
    <mergeCell ref="N279:S279"/>
    <mergeCell ref="T279:W279"/>
    <mergeCell ref="B276:M276"/>
    <mergeCell ref="N276:S276"/>
    <mergeCell ref="T280:W280"/>
    <mergeCell ref="B281:M281"/>
    <mergeCell ref="N281:S281"/>
    <mergeCell ref="T281:W281"/>
    <mergeCell ref="B282:M282"/>
    <mergeCell ref="N282:S282"/>
    <mergeCell ref="T282:W282"/>
    <mergeCell ref="B283:M283"/>
    <mergeCell ref="N283:S283"/>
    <mergeCell ref="T283:W283"/>
    <mergeCell ref="B280:M280"/>
    <mergeCell ref="N280:S280"/>
    <mergeCell ref="T284:W284"/>
    <mergeCell ref="B285:M285"/>
    <mergeCell ref="N285:S285"/>
    <mergeCell ref="T285:W285"/>
    <mergeCell ref="B286:M286"/>
    <mergeCell ref="N286:S286"/>
    <mergeCell ref="T286:W286"/>
    <mergeCell ref="B287:M287"/>
    <mergeCell ref="N287:S287"/>
    <mergeCell ref="T287:W287"/>
    <mergeCell ref="B284:M284"/>
    <mergeCell ref="N284:S284"/>
    <mergeCell ref="T288:W288"/>
    <mergeCell ref="B289:M289"/>
    <mergeCell ref="N289:S289"/>
    <mergeCell ref="T289:W289"/>
    <mergeCell ref="B290:M290"/>
    <mergeCell ref="N290:S290"/>
    <mergeCell ref="T290:W290"/>
    <mergeCell ref="B291:M291"/>
    <mergeCell ref="N291:S291"/>
    <mergeCell ref="T291:W291"/>
    <mergeCell ref="B288:M288"/>
    <mergeCell ref="N288:S288"/>
    <mergeCell ref="B292:M292"/>
    <mergeCell ref="N292:S292"/>
    <mergeCell ref="T292:W292"/>
    <mergeCell ref="B293:M293"/>
    <mergeCell ref="N293:S293"/>
    <mergeCell ref="T293:W293"/>
    <mergeCell ref="B294:M294"/>
    <mergeCell ref="N294:S294"/>
    <mergeCell ref="T294:W294"/>
    <mergeCell ref="B295:M295"/>
    <mergeCell ref="N295:S295"/>
    <mergeCell ref="T295:W295"/>
    <mergeCell ref="B296:M296"/>
    <mergeCell ref="N296:S296"/>
    <mergeCell ref="T296:W296"/>
    <mergeCell ref="B297:M297"/>
    <mergeCell ref="N297:S297"/>
    <mergeCell ref="T297:W297"/>
    <mergeCell ref="B298:M298"/>
    <mergeCell ref="N298:S298"/>
    <mergeCell ref="T298:W298"/>
    <mergeCell ref="B299:M299"/>
    <mergeCell ref="N299:S299"/>
    <mergeCell ref="T299:W299"/>
    <mergeCell ref="B300:M300"/>
    <mergeCell ref="N300:S300"/>
    <mergeCell ref="T300:W300"/>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49813-579E-40E7-AAB7-AA72F173E485}">
  <sheetPr>
    <pageSetUpPr fitToPage="1"/>
  </sheetPr>
  <dimension ref="A1:BE158"/>
  <sheetViews>
    <sheetView view="pageBreakPreview" zoomScale="115" zoomScaleNormal="100" zoomScaleSheetLayoutView="115" workbookViewId="0">
      <selection activeCell="AH5" sqref="AH5:AP5"/>
    </sheetView>
  </sheetViews>
  <sheetFormatPr defaultColWidth="4.25" defaultRowHeight="14.25" customHeight="1"/>
  <cols>
    <col min="1" max="16384" width="4.25" style="1"/>
  </cols>
  <sheetData>
    <row r="1" spans="1:57" ht="14.25" customHeight="1">
      <c r="A1" s="113" t="s">
        <v>160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92"/>
      <c r="AE1" s="92"/>
      <c r="AF1" s="92"/>
      <c r="AG1" s="94"/>
      <c r="AH1" s="94"/>
      <c r="AI1" s="94"/>
      <c r="AJ1" s="94"/>
      <c r="AK1" s="94"/>
      <c r="AO1" s="226" t="s">
        <v>176</v>
      </c>
      <c r="AP1" s="226"/>
    </row>
    <row r="2" spans="1:57" ht="14.25" customHeight="1">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93"/>
      <c r="AE2" s="93"/>
      <c r="AF2" s="93"/>
      <c r="AG2" s="95"/>
      <c r="AH2" s="95"/>
      <c r="AI2" s="95"/>
      <c r="AJ2" s="95"/>
      <c r="AK2" s="95"/>
      <c r="AL2" s="36"/>
      <c r="AM2" s="36"/>
      <c r="AN2" s="36"/>
      <c r="AO2" s="227"/>
      <c r="AP2" s="227"/>
    </row>
    <row r="3" spans="1:57" ht="16.5" customHeight="1">
      <c r="A3" s="139" t="s">
        <v>14</v>
      </c>
      <c r="B3" s="140"/>
      <c r="C3" s="135" t="s">
        <v>102</v>
      </c>
      <c r="D3" s="136"/>
      <c r="E3" s="136"/>
      <c r="F3" s="136"/>
      <c r="G3" s="136"/>
      <c r="H3" s="136"/>
      <c r="I3" s="136"/>
      <c r="J3" s="136"/>
      <c r="K3" s="136"/>
      <c r="L3" s="136"/>
      <c r="M3" s="136"/>
      <c r="N3" s="136"/>
      <c r="O3" s="69" t="s">
        <v>103</v>
      </c>
      <c r="P3" s="69"/>
      <c r="Q3" s="69"/>
      <c r="R3" s="16" t="s">
        <v>27</v>
      </c>
      <c r="S3" s="111" t="s">
        <v>49</v>
      </c>
      <c r="T3" s="112"/>
      <c r="U3" s="143" t="s">
        <v>50</v>
      </c>
      <c r="V3" s="143"/>
      <c r="W3" s="144">
        <v>45658</v>
      </c>
      <c r="X3" s="144"/>
      <c r="Y3" s="144"/>
      <c r="Z3" s="19" t="s">
        <v>51</v>
      </c>
      <c r="AA3" s="167"/>
      <c r="AB3" s="167"/>
      <c r="AC3" s="167"/>
      <c r="AD3" s="167"/>
      <c r="AE3" s="168"/>
      <c r="AF3" s="98" t="s">
        <v>3</v>
      </c>
      <c r="AG3" s="99"/>
      <c r="AH3" s="102" t="s">
        <v>4</v>
      </c>
      <c r="AI3" s="234" t="s">
        <v>211</v>
      </c>
      <c r="AJ3" s="235"/>
      <c r="AK3" s="235"/>
      <c r="AL3" s="235"/>
      <c r="AM3" s="235"/>
      <c r="AN3" s="235"/>
      <c r="AO3" s="235"/>
      <c r="AP3" s="236"/>
      <c r="AR3" s="1" t="s">
        <v>32</v>
      </c>
      <c r="AV3" s="268" t="s">
        <v>168</v>
      </c>
      <c r="AW3" s="268"/>
      <c r="AX3" s="268"/>
      <c r="AY3" s="268"/>
      <c r="AZ3" s="268"/>
      <c r="BA3" s="268"/>
      <c r="BB3" s="268"/>
      <c r="BC3" s="268"/>
      <c r="BD3" s="268"/>
    </row>
    <row r="4" spans="1:57" ht="16.5" customHeight="1">
      <c r="A4" s="141" t="s">
        <v>16</v>
      </c>
      <c r="B4" s="142"/>
      <c r="C4" s="161" t="s">
        <v>104</v>
      </c>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3"/>
      <c r="AF4" s="100"/>
      <c r="AG4" s="101"/>
      <c r="AH4" s="103"/>
      <c r="AI4" s="237"/>
      <c r="AJ4" s="238"/>
      <c r="AK4" s="238"/>
      <c r="AL4" s="238"/>
      <c r="AM4" s="238"/>
      <c r="AN4" s="238"/>
      <c r="AO4" s="238"/>
      <c r="AP4" s="239"/>
      <c r="AR4" s="1" t="s">
        <v>33</v>
      </c>
      <c r="AV4" s="268" t="s">
        <v>35</v>
      </c>
      <c r="AW4" s="268"/>
      <c r="AX4" s="268"/>
      <c r="AY4" s="268"/>
      <c r="AZ4" s="268"/>
      <c r="BA4" s="268"/>
      <c r="BB4" s="268"/>
      <c r="BC4" s="268"/>
      <c r="BD4" s="268"/>
    </row>
    <row r="5" spans="1:57" ht="16.5" customHeight="1">
      <c r="A5" s="137" t="s">
        <v>15</v>
      </c>
      <c r="B5" s="138"/>
      <c r="C5" s="164" t="s">
        <v>0</v>
      </c>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6"/>
      <c r="AF5" s="100"/>
      <c r="AG5" s="101"/>
      <c r="AH5" s="269"/>
      <c r="AI5" s="270"/>
      <c r="AJ5" s="270"/>
      <c r="AK5" s="270"/>
      <c r="AL5" s="270"/>
      <c r="AM5" s="270"/>
      <c r="AN5" s="270"/>
      <c r="AO5" s="270"/>
      <c r="AP5" s="271"/>
      <c r="AR5" s="1" t="s">
        <v>36</v>
      </c>
      <c r="AV5" s="268" t="s">
        <v>34</v>
      </c>
      <c r="AW5" s="268"/>
      <c r="AX5" s="268"/>
      <c r="AY5" s="268"/>
      <c r="AZ5" s="268"/>
      <c r="BA5" s="268"/>
      <c r="BB5" s="268"/>
      <c r="BC5" s="268"/>
      <c r="BD5" s="268"/>
    </row>
    <row r="6" spans="1:57" ht="14.25" customHeight="1">
      <c r="A6" s="212" t="s">
        <v>9</v>
      </c>
      <c r="B6" s="149"/>
      <c r="C6" s="149"/>
      <c r="D6" s="149"/>
      <c r="E6" s="149"/>
      <c r="F6" s="149"/>
      <c r="G6" s="149"/>
      <c r="H6" s="149"/>
      <c r="I6" s="149"/>
      <c r="J6" s="149"/>
      <c r="K6" s="149"/>
      <c r="L6" s="149"/>
      <c r="M6" s="148" t="s">
        <v>19</v>
      </c>
      <c r="N6" s="149"/>
      <c r="O6" s="149"/>
      <c r="P6" s="149"/>
      <c r="Q6" s="149"/>
      <c r="R6" s="150"/>
      <c r="S6" s="140" t="s">
        <v>18</v>
      </c>
      <c r="T6" s="140"/>
      <c r="U6" s="148" t="s">
        <v>17</v>
      </c>
      <c r="V6" s="149"/>
      <c r="W6" s="149"/>
      <c r="X6" s="149"/>
      <c r="Y6" s="149"/>
      <c r="Z6" s="149"/>
      <c r="AA6" s="149"/>
      <c r="AB6" s="149"/>
      <c r="AC6" s="149"/>
      <c r="AD6" s="149"/>
      <c r="AE6" s="160"/>
      <c r="AF6" s="104" t="s">
        <v>20</v>
      </c>
      <c r="AG6" s="105"/>
      <c r="AH6" s="96" t="s">
        <v>21</v>
      </c>
      <c r="AI6" s="213" t="s">
        <v>212</v>
      </c>
      <c r="AJ6" s="57"/>
      <c r="AK6" s="57"/>
      <c r="AL6" s="57"/>
      <c r="AM6" s="57"/>
      <c r="AN6" s="57"/>
      <c r="AO6" s="57"/>
      <c r="AP6" s="58"/>
      <c r="AR6" s="1" t="s">
        <v>42</v>
      </c>
      <c r="AV6" s="268" t="s">
        <v>37</v>
      </c>
      <c r="AW6" s="268"/>
      <c r="AX6" s="268"/>
      <c r="AY6" s="268"/>
      <c r="AZ6" s="268"/>
      <c r="BA6" s="268"/>
      <c r="BB6" s="268"/>
      <c r="BC6" s="268"/>
      <c r="BD6" s="268"/>
    </row>
    <row r="7" spans="1:57" ht="14.25" customHeight="1">
      <c r="A7" s="210" t="s">
        <v>228</v>
      </c>
      <c r="B7" s="211"/>
      <c r="C7" s="211"/>
      <c r="D7" s="211"/>
      <c r="E7" s="211"/>
      <c r="F7" s="211"/>
      <c r="G7" s="211"/>
      <c r="H7" s="211"/>
      <c r="I7" s="211"/>
      <c r="J7" s="211"/>
      <c r="K7" s="211"/>
      <c r="L7" s="211"/>
      <c r="M7" s="145"/>
      <c r="N7" s="146"/>
      <c r="O7" s="146"/>
      <c r="P7" s="146"/>
      <c r="Q7" s="146"/>
      <c r="R7" s="147"/>
      <c r="S7" s="110">
        <f>IF(O52=0,"",(O52+O104+O157))</f>
        <v>15</v>
      </c>
      <c r="T7" s="110"/>
      <c r="U7" s="200"/>
      <c r="V7" s="201"/>
      <c r="W7" s="201"/>
      <c r="X7" s="201"/>
      <c r="Y7" s="201"/>
      <c r="Z7" s="201"/>
      <c r="AA7" s="201"/>
      <c r="AB7" s="201"/>
      <c r="AC7" s="201"/>
      <c r="AD7" s="201"/>
      <c r="AE7" s="202"/>
      <c r="AF7" s="104"/>
      <c r="AG7" s="105"/>
      <c r="AH7" s="97"/>
      <c r="AI7" s="213" t="s">
        <v>213</v>
      </c>
      <c r="AJ7" s="57"/>
      <c r="AK7" s="57"/>
      <c r="AL7" s="57"/>
      <c r="AM7" s="57"/>
      <c r="AN7" s="57"/>
      <c r="AO7" s="57"/>
      <c r="AP7" s="58"/>
      <c r="AR7" s="1" t="s">
        <v>41</v>
      </c>
      <c r="AV7" s="268" t="s">
        <v>38</v>
      </c>
      <c r="AW7" s="268"/>
      <c r="AX7" s="268"/>
      <c r="AY7" s="268"/>
      <c r="AZ7" s="268"/>
      <c r="BA7" s="268"/>
      <c r="BB7" s="268"/>
      <c r="BC7" s="268"/>
      <c r="BD7" s="268"/>
    </row>
    <row r="8" spans="1:57" ht="14.25" customHeight="1">
      <c r="A8" s="78" t="s">
        <v>11</v>
      </c>
      <c r="B8" s="79"/>
      <c r="C8" s="79"/>
      <c r="D8" s="79"/>
      <c r="E8" s="79"/>
      <c r="F8" s="79"/>
      <c r="G8" s="79"/>
      <c r="H8" s="79"/>
      <c r="I8" s="79"/>
      <c r="J8" s="79"/>
      <c r="K8" s="79"/>
      <c r="L8" s="79"/>
      <c r="M8" s="157" t="s">
        <v>10</v>
      </c>
      <c r="N8" s="158"/>
      <c r="O8" s="158"/>
      <c r="P8" s="158"/>
      <c r="Q8" s="158"/>
      <c r="R8" s="159"/>
      <c r="S8" s="89">
        <f>IF(P52=0,"",P52+P104+P157)</f>
        <v>15</v>
      </c>
      <c r="T8" s="89"/>
      <c r="U8" s="80"/>
      <c r="V8" s="81"/>
      <c r="W8" s="81"/>
      <c r="X8" s="81"/>
      <c r="Y8" s="81"/>
      <c r="Z8" s="81"/>
      <c r="AA8" s="81"/>
      <c r="AB8" s="81"/>
      <c r="AC8" s="81"/>
      <c r="AD8" s="81"/>
      <c r="AE8" s="82"/>
      <c r="AF8" s="104"/>
      <c r="AG8" s="105"/>
      <c r="AH8" s="22" t="s">
        <v>22</v>
      </c>
      <c r="AI8" s="213" t="s">
        <v>214</v>
      </c>
      <c r="AJ8" s="57"/>
      <c r="AK8" s="57"/>
      <c r="AL8" s="57"/>
      <c r="AM8" s="57"/>
      <c r="AN8" s="57"/>
      <c r="AO8" s="57"/>
      <c r="AP8" s="58"/>
      <c r="AR8" s="1" t="s">
        <v>40</v>
      </c>
      <c r="AV8" s="263" t="s">
        <v>39</v>
      </c>
      <c r="AW8" s="263"/>
      <c r="AX8" s="263"/>
      <c r="AY8" s="263"/>
      <c r="AZ8" s="263"/>
      <c r="BA8" s="263"/>
      <c r="BB8" s="263"/>
      <c r="BC8" s="263"/>
      <c r="BD8" s="263"/>
    </row>
    <row r="9" spans="1:57" ht="14.25" customHeight="1">
      <c r="A9" s="258" t="s">
        <v>234</v>
      </c>
      <c r="B9" s="259"/>
      <c r="C9" s="259"/>
      <c r="D9" s="259"/>
      <c r="E9" s="259"/>
      <c r="F9" s="259"/>
      <c r="G9" s="259"/>
      <c r="H9" s="259"/>
      <c r="I9" s="259"/>
      <c r="J9" s="259"/>
      <c r="K9" s="259"/>
      <c r="L9" s="259"/>
      <c r="M9" s="157"/>
      <c r="N9" s="158"/>
      <c r="O9" s="158"/>
      <c r="P9" s="158"/>
      <c r="Q9" s="158"/>
      <c r="R9" s="159"/>
      <c r="S9" s="89">
        <f>IF(Q52=0,"",Q52+Q104+Q157)</f>
        <v>15</v>
      </c>
      <c r="T9" s="89"/>
      <c r="U9" s="265" t="s">
        <v>225</v>
      </c>
      <c r="V9" s="266"/>
      <c r="W9" s="266"/>
      <c r="X9" s="266"/>
      <c r="Y9" s="266"/>
      <c r="Z9" s="266"/>
      <c r="AA9" s="266"/>
      <c r="AB9" s="266"/>
      <c r="AC9" s="266"/>
      <c r="AD9" s="266"/>
      <c r="AE9" s="267"/>
      <c r="AF9" s="104"/>
      <c r="AG9" s="105"/>
      <c r="AH9" s="21" t="s">
        <v>6</v>
      </c>
      <c r="AI9" s="90" t="s">
        <v>215</v>
      </c>
      <c r="AJ9" s="91"/>
      <c r="AK9" s="91"/>
      <c r="AL9" s="91"/>
      <c r="AM9" s="240"/>
      <c r="AN9" s="240"/>
      <c r="AO9" s="240"/>
      <c r="AP9" s="241"/>
      <c r="AR9" s="1" t="s">
        <v>43</v>
      </c>
      <c r="AV9" s="264" t="s">
        <v>44</v>
      </c>
      <c r="AW9" s="264"/>
      <c r="AX9" s="264"/>
      <c r="AY9" s="264"/>
      <c r="AZ9" s="264"/>
      <c r="BA9" s="264"/>
      <c r="BB9" s="264"/>
      <c r="BC9" s="264"/>
      <c r="BD9" s="264"/>
    </row>
    <row r="10" spans="1:57" ht="14.25" customHeight="1">
      <c r="A10" s="258" t="s">
        <v>236</v>
      </c>
      <c r="B10" s="259"/>
      <c r="C10" s="259"/>
      <c r="D10" s="259"/>
      <c r="E10" s="259"/>
      <c r="F10" s="259"/>
      <c r="G10" s="259"/>
      <c r="H10" s="259"/>
      <c r="I10" s="259"/>
      <c r="J10" s="259"/>
      <c r="K10" s="259"/>
      <c r="L10" s="259"/>
      <c r="M10" s="157"/>
      <c r="N10" s="158"/>
      <c r="O10" s="158"/>
      <c r="P10" s="158"/>
      <c r="Q10" s="158"/>
      <c r="R10" s="159"/>
      <c r="S10" s="89" t="str">
        <f>IF(R52=0,"",R52+R104+R157)</f>
        <v/>
      </c>
      <c r="T10" s="89"/>
      <c r="U10" s="200"/>
      <c r="V10" s="201"/>
      <c r="W10" s="201"/>
      <c r="X10" s="201"/>
      <c r="Y10" s="201"/>
      <c r="Z10" s="201"/>
      <c r="AA10" s="201"/>
      <c r="AB10" s="201"/>
      <c r="AC10" s="201"/>
      <c r="AD10" s="201"/>
      <c r="AE10" s="202"/>
      <c r="AF10" s="87" t="s">
        <v>26</v>
      </c>
      <c r="AG10" s="88"/>
      <c r="AH10" s="171" t="s">
        <v>216</v>
      </c>
      <c r="AI10" s="172"/>
      <c r="AJ10" s="172"/>
      <c r="AK10" s="242"/>
      <c r="AL10" s="242"/>
      <c r="AM10" s="242"/>
      <c r="AN10" s="242"/>
      <c r="AO10" s="242"/>
      <c r="AP10" s="243"/>
      <c r="AV10" s="263"/>
      <c r="AW10" s="263"/>
      <c r="AX10" s="263"/>
      <c r="AY10" s="263"/>
      <c r="AZ10" s="263"/>
      <c r="BA10" s="263"/>
      <c r="BB10" s="263"/>
      <c r="BC10" s="263"/>
      <c r="BD10" s="263"/>
    </row>
    <row r="11" spans="1:57" ht="14.25" customHeight="1">
      <c r="A11" s="258" t="s">
        <v>240</v>
      </c>
      <c r="B11" s="259"/>
      <c r="C11" s="259"/>
      <c r="D11" s="259"/>
      <c r="E11" s="259"/>
      <c r="F11" s="259"/>
      <c r="G11" s="259"/>
      <c r="H11" s="259"/>
      <c r="I11" s="259"/>
      <c r="J11" s="259"/>
      <c r="K11" s="259"/>
      <c r="L11" s="259"/>
      <c r="M11" s="157"/>
      <c r="N11" s="158"/>
      <c r="O11" s="158"/>
      <c r="P11" s="158"/>
      <c r="Q11" s="158"/>
      <c r="R11" s="159"/>
      <c r="S11" s="70">
        <f>IF(S52=0,"",S52+S104+S157)</f>
        <v>15</v>
      </c>
      <c r="T11" s="71"/>
      <c r="U11" s="80" t="s">
        <v>226</v>
      </c>
      <c r="V11" s="81"/>
      <c r="W11" s="81"/>
      <c r="X11" s="81"/>
      <c r="Y11" s="81"/>
      <c r="Z11" s="81"/>
      <c r="AA11" s="81"/>
      <c r="AB11" s="81"/>
      <c r="AC11" s="81"/>
      <c r="AD11" s="81"/>
      <c r="AE11" s="82"/>
      <c r="AF11" s="87"/>
      <c r="AG11" s="88"/>
      <c r="AH11" s="171"/>
      <c r="AI11" s="173"/>
      <c r="AJ11" s="173"/>
      <c r="AK11" s="244"/>
      <c r="AL11" s="244"/>
      <c r="AM11" s="244"/>
      <c r="AN11" s="244"/>
      <c r="AO11" s="244"/>
      <c r="AP11" s="245"/>
      <c r="AV11" s="263"/>
      <c r="AW11" s="263"/>
      <c r="AX11" s="263"/>
      <c r="AY11" s="263"/>
      <c r="AZ11" s="263"/>
      <c r="BA11" s="263"/>
      <c r="BB11" s="263"/>
      <c r="BC11" s="263"/>
      <c r="BD11" s="263"/>
    </row>
    <row r="12" spans="1:57" ht="14.25" customHeight="1">
      <c r="A12" s="258" t="s">
        <v>253</v>
      </c>
      <c r="B12" s="259"/>
      <c r="C12" s="259"/>
      <c r="D12" s="259"/>
      <c r="E12" s="259"/>
      <c r="F12" s="259"/>
      <c r="G12" s="259"/>
      <c r="H12" s="259"/>
      <c r="I12" s="259"/>
      <c r="J12" s="259"/>
      <c r="K12" s="259"/>
      <c r="L12" s="259"/>
      <c r="M12" s="157"/>
      <c r="N12" s="158"/>
      <c r="O12" s="158"/>
      <c r="P12" s="158"/>
      <c r="Q12" s="158"/>
      <c r="R12" s="159"/>
      <c r="S12" s="70">
        <f>IF(T52=0,"",T52+T104+T157)</f>
        <v>3</v>
      </c>
      <c r="T12" s="71"/>
      <c r="U12" s="80"/>
      <c r="V12" s="81"/>
      <c r="W12" s="81"/>
      <c r="X12" s="81"/>
      <c r="Y12" s="81"/>
      <c r="Z12" s="81"/>
      <c r="AA12" s="81"/>
      <c r="AB12" s="81"/>
      <c r="AC12" s="81"/>
      <c r="AD12" s="81"/>
      <c r="AE12" s="82"/>
      <c r="AF12" s="87" t="s">
        <v>5</v>
      </c>
      <c r="AG12" s="88"/>
      <c r="AH12" s="83" t="s">
        <v>217</v>
      </c>
      <c r="AI12" s="84"/>
      <c r="AJ12" s="84"/>
      <c r="AK12" s="246" t="s">
        <v>162</v>
      </c>
      <c r="AL12" s="247"/>
      <c r="AM12" s="247"/>
      <c r="AN12" s="247"/>
      <c r="AO12" s="247"/>
      <c r="AP12" s="248"/>
      <c r="AV12" s="263"/>
      <c r="AW12" s="263"/>
      <c r="AX12" s="263"/>
      <c r="AY12" s="263"/>
      <c r="AZ12" s="263"/>
      <c r="BA12" s="263"/>
      <c r="BB12" s="263"/>
      <c r="BC12" s="263"/>
      <c r="BD12" s="263"/>
    </row>
    <row r="13" spans="1:57" ht="14.25" customHeight="1">
      <c r="A13" s="258" t="s">
        <v>331</v>
      </c>
      <c r="B13" s="259"/>
      <c r="C13" s="259"/>
      <c r="D13" s="259"/>
      <c r="E13" s="259"/>
      <c r="F13" s="259"/>
      <c r="G13" s="259"/>
      <c r="H13" s="259"/>
      <c r="I13" s="259"/>
      <c r="J13" s="259"/>
      <c r="K13" s="259"/>
      <c r="L13" s="259"/>
      <c r="M13" s="72"/>
      <c r="N13" s="73"/>
      <c r="O13" s="73"/>
      <c r="P13" s="73"/>
      <c r="Q13" s="73"/>
      <c r="R13" s="74"/>
      <c r="S13" s="70">
        <f>IF(U52=0,"",U52+U104+U157)</f>
        <v>3</v>
      </c>
      <c r="T13" s="71"/>
      <c r="U13" s="183"/>
      <c r="V13" s="184"/>
      <c r="W13" s="184"/>
      <c r="X13" s="184"/>
      <c r="Y13" s="184"/>
      <c r="Z13" s="184"/>
      <c r="AA13" s="184"/>
      <c r="AB13" s="184"/>
      <c r="AC13" s="184"/>
      <c r="AD13" s="184"/>
      <c r="AE13" s="185"/>
      <c r="AF13" s="106"/>
      <c r="AG13" s="107"/>
      <c r="AH13" s="85"/>
      <c r="AI13" s="86"/>
      <c r="AJ13" s="86"/>
      <c r="AK13" s="249"/>
      <c r="AL13" s="249"/>
      <c r="AM13" s="249"/>
      <c r="AN13" s="249"/>
      <c r="AO13" s="249"/>
      <c r="AP13" s="250"/>
      <c r="AR13" s="1" t="s">
        <v>45</v>
      </c>
    </row>
    <row r="14" spans="1:57" ht="14.25" customHeight="1">
      <c r="A14" s="258" t="s">
        <v>341</v>
      </c>
      <c r="B14" s="259"/>
      <c r="C14" s="259"/>
      <c r="D14" s="259"/>
      <c r="E14" s="259"/>
      <c r="F14" s="259"/>
      <c r="G14" s="259"/>
      <c r="H14" s="259"/>
      <c r="I14" s="259"/>
      <c r="J14" s="259"/>
      <c r="K14" s="259"/>
      <c r="L14" s="259"/>
      <c r="M14" s="75"/>
      <c r="N14" s="76"/>
      <c r="O14" s="76"/>
      <c r="P14" s="76"/>
      <c r="Q14" s="76"/>
      <c r="R14" s="77"/>
      <c r="S14" s="70">
        <f>IF(V52=0,"",V52+V104+V157)</f>
        <v>1</v>
      </c>
      <c r="T14" s="71"/>
      <c r="U14" s="186" t="s">
        <v>221</v>
      </c>
      <c r="V14" s="187"/>
      <c r="W14" s="187"/>
      <c r="X14" s="187"/>
      <c r="Y14" s="187"/>
      <c r="Z14" s="187"/>
      <c r="AA14" s="187"/>
      <c r="AB14" s="187"/>
      <c r="AC14" s="187"/>
      <c r="AD14" s="187"/>
      <c r="AE14" s="188"/>
      <c r="AF14" s="177" t="s">
        <v>52</v>
      </c>
      <c r="AG14" s="178"/>
      <c r="AH14" s="178"/>
      <c r="AI14" s="178"/>
      <c r="AJ14" s="178"/>
      <c r="AK14" s="178"/>
      <c r="AL14" s="178"/>
      <c r="AM14" s="178"/>
      <c r="AN14" s="178"/>
      <c r="AO14" s="178"/>
      <c r="AP14" s="179"/>
      <c r="AR14" s="56" t="s">
        <v>159</v>
      </c>
      <c r="AS14" s="57"/>
      <c r="AT14" s="57"/>
      <c r="AU14" s="57"/>
      <c r="AV14" s="57"/>
      <c r="AW14" s="57"/>
      <c r="AX14" s="57"/>
      <c r="AY14" s="57"/>
      <c r="AZ14" s="57"/>
      <c r="BA14" s="57"/>
      <c r="BB14" s="58"/>
      <c r="BC14" s="2"/>
      <c r="BD14" s="2"/>
      <c r="BE14" s="2"/>
    </row>
    <row r="15" spans="1:57" ht="14.25" customHeight="1">
      <c r="A15" s="258" t="s">
        <v>356</v>
      </c>
      <c r="B15" s="259"/>
      <c r="C15" s="259"/>
      <c r="D15" s="259"/>
      <c r="E15" s="259"/>
      <c r="F15" s="259"/>
      <c r="G15" s="259"/>
      <c r="H15" s="259"/>
      <c r="I15" s="259"/>
      <c r="J15" s="259"/>
      <c r="K15" s="259"/>
      <c r="L15" s="259"/>
      <c r="M15" s="72" t="s">
        <v>209</v>
      </c>
      <c r="N15" s="73"/>
      <c r="O15" s="73"/>
      <c r="P15" s="73"/>
      <c r="Q15" s="73"/>
      <c r="R15" s="74"/>
      <c r="S15" s="70">
        <f>IF(W52=0,"",W52+W104+W157)</f>
        <v>2</v>
      </c>
      <c r="T15" s="71"/>
      <c r="U15" s="183" t="s">
        <v>222</v>
      </c>
      <c r="V15" s="184"/>
      <c r="W15" s="184"/>
      <c r="X15" s="184"/>
      <c r="Y15" s="184"/>
      <c r="Z15" s="184"/>
      <c r="AA15" s="184"/>
      <c r="AB15" s="184"/>
      <c r="AC15" s="184"/>
      <c r="AD15" s="184"/>
      <c r="AE15" s="185"/>
      <c r="AF15" s="174" t="s">
        <v>165</v>
      </c>
      <c r="AG15" s="175"/>
      <c r="AH15" s="175"/>
      <c r="AI15" s="175"/>
      <c r="AJ15" s="175"/>
      <c r="AK15" s="175"/>
      <c r="AL15" s="175"/>
      <c r="AM15" s="175"/>
      <c r="AN15" s="175"/>
      <c r="AO15" s="175"/>
      <c r="AP15" s="176"/>
      <c r="AR15" s="56" t="s">
        <v>48</v>
      </c>
      <c r="AS15" s="57"/>
      <c r="AT15" s="57"/>
      <c r="AU15" s="57"/>
      <c r="AV15" s="57"/>
      <c r="AW15" s="57"/>
      <c r="AX15" s="57"/>
      <c r="AY15" s="57"/>
      <c r="AZ15" s="57"/>
      <c r="BA15" s="57"/>
      <c r="BB15" s="58"/>
      <c r="BC15" s="2"/>
      <c r="BD15" s="2"/>
      <c r="BE15" s="2"/>
    </row>
    <row r="16" spans="1:57" ht="14.25" customHeight="1">
      <c r="A16" s="258" t="s">
        <v>360</v>
      </c>
      <c r="B16" s="259"/>
      <c r="C16" s="259"/>
      <c r="D16" s="259"/>
      <c r="E16" s="259"/>
      <c r="F16" s="259"/>
      <c r="G16" s="259"/>
      <c r="H16" s="259"/>
      <c r="I16" s="259"/>
      <c r="J16" s="259"/>
      <c r="K16" s="259"/>
      <c r="L16" s="259"/>
      <c r="M16" s="72" t="s">
        <v>209</v>
      </c>
      <c r="N16" s="73"/>
      <c r="O16" s="73"/>
      <c r="P16" s="73"/>
      <c r="Q16" s="73"/>
      <c r="R16" s="74"/>
      <c r="S16" s="70">
        <f>IF(X52=0,"",X52+X104+X157)</f>
        <v>6</v>
      </c>
      <c r="T16" s="71"/>
      <c r="U16" s="183" t="s">
        <v>222</v>
      </c>
      <c r="V16" s="184"/>
      <c r="W16" s="184"/>
      <c r="X16" s="184"/>
      <c r="Y16" s="184"/>
      <c r="Z16" s="184"/>
      <c r="AA16" s="184"/>
      <c r="AB16" s="184"/>
      <c r="AC16" s="184"/>
      <c r="AD16" s="184"/>
      <c r="AE16" s="185"/>
      <c r="AF16" s="56" t="s">
        <v>31</v>
      </c>
      <c r="AG16" s="57"/>
      <c r="AH16" s="57"/>
      <c r="AI16" s="57"/>
      <c r="AJ16" s="57"/>
      <c r="AK16" s="57"/>
      <c r="AL16" s="57"/>
      <c r="AM16" s="57"/>
      <c r="AN16" s="57"/>
      <c r="AO16" s="57"/>
      <c r="AP16" s="58"/>
      <c r="AR16" s="56" t="s">
        <v>218</v>
      </c>
      <c r="AS16" s="57"/>
      <c r="AT16" s="57"/>
      <c r="AU16" s="57"/>
      <c r="AV16" s="57"/>
      <c r="AW16" s="57"/>
      <c r="AX16" s="57"/>
      <c r="AY16" s="57"/>
      <c r="AZ16" s="57"/>
      <c r="BA16" s="57"/>
      <c r="BB16" s="58"/>
      <c r="BC16" s="2"/>
      <c r="BD16" s="2"/>
      <c r="BE16" s="2"/>
    </row>
    <row r="17" spans="1:57" ht="14.25" customHeight="1">
      <c r="A17" s="78" t="s">
        <v>105</v>
      </c>
      <c r="B17" s="79"/>
      <c r="C17" s="79"/>
      <c r="D17" s="79"/>
      <c r="E17" s="79"/>
      <c r="F17" s="79"/>
      <c r="G17" s="79"/>
      <c r="H17" s="79"/>
      <c r="I17" s="79"/>
      <c r="J17" s="79"/>
      <c r="K17" s="79"/>
      <c r="L17" s="79"/>
      <c r="M17" s="72"/>
      <c r="N17" s="73"/>
      <c r="O17" s="73"/>
      <c r="P17" s="73"/>
      <c r="Q17" s="73"/>
      <c r="R17" s="74"/>
      <c r="S17" s="70">
        <f>IF(Y52=0,"",Y52+Y104+Y157)</f>
        <v>6</v>
      </c>
      <c r="T17" s="71"/>
      <c r="U17" s="183"/>
      <c r="V17" s="184"/>
      <c r="W17" s="184"/>
      <c r="X17" s="184"/>
      <c r="Y17" s="184"/>
      <c r="Z17" s="184"/>
      <c r="AA17" s="184"/>
      <c r="AB17" s="184"/>
      <c r="AC17" s="184"/>
      <c r="AD17" s="184"/>
      <c r="AE17" s="185"/>
      <c r="AF17" s="174" t="s">
        <v>220</v>
      </c>
      <c r="AG17" s="175"/>
      <c r="AH17" s="175"/>
      <c r="AI17" s="175"/>
      <c r="AJ17" s="175"/>
      <c r="AK17" s="175"/>
      <c r="AL17" s="175"/>
      <c r="AM17" s="175"/>
      <c r="AN17" s="175"/>
      <c r="AO17" s="175"/>
      <c r="AP17" s="176"/>
      <c r="AR17" s="56" t="s">
        <v>163</v>
      </c>
      <c r="AS17" s="57"/>
      <c r="AT17" s="57"/>
      <c r="AU17" s="57"/>
      <c r="AV17" s="57"/>
      <c r="AW17" s="57"/>
      <c r="AX17" s="57"/>
      <c r="AY17" s="57"/>
      <c r="AZ17" s="57"/>
      <c r="BA17" s="57"/>
      <c r="BB17" s="58"/>
      <c r="BC17" s="2"/>
      <c r="BD17" s="2"/>
      <c r="BE17" s="2"/>
    </row>
    <row r="18" spans="1:57" ht="14.25" customHeight="1">
      <c r="A18" s="78" t="s">
        <v>223</v>
      </c>
      <c r="B18" s="79"/>
      <c r="C18" s="79"/>
      <c r="D18" s="79"/>
      <c r="E18" s="79"/>
      <c r="F18" s="79"/>
      <c r="G18" s="79"/>
      <c r="H18" s="79"/>
      <c r="I18" s="79"/>
      <c r="J18" s="79"/>
      <c r="K18" s="79"/>
      <c r="L18" s="79"/>
      <c r="M18" s="72" t="s">
        <v>203</v>
      </c>
      <c r="N18" s="73"/>
      <c r="O18" s="73"/>
      <c r="P18" s="73"/>
      <c r="Q18" s="73"/>
      <c r="R18" s="74"/>
      <c r="S18" s="70">
        <f>IF(Z52=0,"",Z52+Z104+Z157)</f>
        <v>1</v>
      </c>
      <c r="T18" s="71"/>
      <c r="U18" s="183"/>
      <c r="V18" s="184"/>
      <c r="W18" s="184"/>
      <c r="X18" s="184"/>
      <c r="Y18" s="184"/>
      <c r="Z18" s="184"/>
      <c r="AA18" s="184"/>
      <c r="AB18" s="184"/>
      <c r="AC18" s="184"/>
      <c r="AD18" s="184"/>
      <c r="AE18" s="185"/>
      <c r="AF18" s="174"/>
      <c r="AG18" s="175"/>
      <c r="AH18" s="175"/>
      <c r="AI18" s="175"/>
      <c r="AJ18" s="175"/>
      <c r="AK18" s="175"/>
      <c r="AL18" s="175"/>
      <c r="AM18" s="175"/>
      <c r="AN18" s="175"/>
      <c r="AO18" s="175"/>
      <c r="AP18" s="176"/>
      <c r="AR18" s="56" t="s">
        <v>219</v>
      </c>
      <c r="AS18" s="57"/>
      <c r="AT18" s="57"/>
      <c r="AU18" s="57"/>
      <c r="AV18" s="57"/>
      <c r="AW18" s="57"/>
      <c r="AX18" s="57"/>
      <c r="AY18" s="57"/>
      <c r="AZ18" s="57"/>
      <c r="BA18" s="57"/>
      <c r="BB18" s="58"/>
      <c r="BC18" s="2"/>
      <c r="BD18" s="2"/>
    </row>
    <row r="19" spans="1:57" ht="14.25" customHeight="1">
      <c r="A19" s="78" t="s">
        <v>207</v>
      </c>
      <c r="B19" s="79"/>
      <c r="C19" s="79"/>
      <c r="D19" s="79"/>
      <c r="E19" s="79"/>
      <c r="F19" s="79"/>
      <c r="G19" s="79"/>
      <c r="H19" s="79"/>
      <c r="I19" s="79"/>
      <c r="J19" s="79"/>
      <c r="K19" s="79"/>
      <c r="L19" s="79"/>
      <c r="M19" s="72" t="s">
        <v>208</v>
      </c>
      <c r="N19" s="73"/>
      <c r="O19" s="73"/>
      <c r="P19" s="73"/>
      <c r="Q19" s="73"/>
      <c r="R19" s="74"/>
      <c r="S19" s="70">
        <f>IF(AA52=0,"",AA52+AA104+AA157)</f>
        <v>1</v>
      </c>
      <c r="T19" s="71"/>
      <c r="U19" s="80"/>
      <c r="V19" s="81"/>
      <c r="W19" s="81"/>
      <c r="X19" s="81"/>
      <c r="Y19" s="81"/>
      <c r="Z19" s="81"/>
      <c r="AA19" s="81"/>
      <c r="AB19" s="81"/>
      <c r="AC19" s="81"/>
      <c r="AD19" s="81"/>
      <c r="AE19" s="82"/>
      <c r="AF19" s="174"/>
      <c r="AG19" s="175"/>
      <c r="AH19" s="175"/>
      <c r="AI19" s="175"/>
      <c r="AJ19" s="175"/>
      <c r="AK19" s="175"/>
      <c r="AL19" s="175"/>
      <c r="AM19" s="175"/>
      <c r="AN19" s="175"/>
      <c r="AO19" s="175"/>
      <c r="AP19" s="176"/>
      <c r="AR19" s="56" t="s">
        <v>31</v>
      </c>
      <c r="AS19" s="57"/>
      <c r="AT19" s="57"/>
      <c r="AU19" s="57"/>
      <c r="AV19" s="57"/>
      <c r="AW19" s="57"/>
      <c r="AX19" s="57"/>
      <c r="AY19" s="57"/>
      <c r="AZ19" s="57"/>
      <c r="BA19" s="57"/>
      <c r="BB19" s="58"/>
      <c r="BC19" s="2"/>
      <c r="BD19" s="2"/>
    </row>
    <row r="20" spans="1:57" ht="14.25" customHeight="1">
      <c r="A20" s="78" t="s">
        <v>227</v>
      </c>
      <c r="B20" s="79"/>
      <c r="C20" s="79"/>
      <c r="D20" s="79"/>
      <c r="E20" s="79"/>
      <c r="F20" s="79"/>
      <c r="G20" s="79"/>
      <c r="H20" s="79"/>
      <c r="I20" s="79"/>
      <c r="J20" s="79"/>
      <c r="K20" s="79"/>
      <c r="L20" s="79"/>
      <c r="M20" s="72"/>
      <c r="N20" s="73"/>
      <c r="O20" s="73"/>
      <c r="P20" s="73"/>
      <c r="Q20" s="73"/>
      <c r="R20" s="74"/>
      <c r="S20" s="70">
        <f>IF(AB52=0,"",AB52+AB104+AB157)</f>
        <v>2</v>
      </c>
      <c r="T20" s="71"/>
      <c r="U20" s="80"/>
      <c r="V20" s="81"/>
      <c r="W20" s="81"/>
      <c r="X20" s="81"/>
      <c r="Y20" s="81"/>
      <c r="Z20" s="81"/>
      <c r="AA20" s="81"/>
      <c r="AB20" s="81"/>
      <c r="AC20" s="81"/>
      <c r="AD20" s="81"/>
      <c r="AE20" s="82"/>
      <c r="AF20" s="174"/>
      <c r="AG20" s="175"/>
      <c r="AH20" s="175"/>
      <c r="AI20" s="175"/>
      <c r="AJ20" s="175"/>
      <c r="AK20" s="175"/>
      <c r="AL20" s="175"/>
      <c r="AM20" s="175"/>
      <c r="AN20" s="175"/>
      <c r="AO20" s="175"/>
      <c r="AP20" s="176"/>
      <c r="AR20" s="56" t="s">
        <v>164</v>
      </c>
      <c r="AS20" s="57"/>
      <c r="AT20" s="57"/>
      <c r="AU20" s="57"/>
      <c r="AV20" s="57"/>
      <c r="AW20" s="57"/>
      <c r="AX20" s="57"/>
      <c r="AY20" s="57"/>
      <c r="AZ20" s="57"/>
      <c r="BA20" s="57"/>
      <c r="BB20" s="58"/>
      <c r="BC20" s="2"/>
      <c r="BD20" s="2"/>
    </row>
    <row r="21" spans="1:57" ht="14.25" customHeight="1">
      <c r="A21" s="258" t="s">
        <v>277</v>
      </c>
      <c r="B21" s="259"/>
      <c r="C21" s="259"/>
      <c r="D21" s="259"/>
      <c r="E21" s="259"/>
      <c r="F21" s="259"/>
      <c r="G21" s="259"/>
      <c r="H21" s="259"/>
      <c r="I21" s="259"/>
      <c r="J21" s="259"/>
      <c r="K21" s="259"/>
      <c r="L21" s="259"/>
      <c r="M21" s="260" t="s">
        <v>185</v>
      </c>
      <c r="N21" s="261"/>
      <c r="O21" s="261"/>
      <c r="P21" s="261"/>
      <c r="Q21" s="261"/>
      <c r="R21" s="262"/>
      <c r="S21" s="70">
        <f>IF(AC52=0,"",AC52+AC104+AC157)</f>
        <v>2</v>
      </c>
      <c r="T21" s="71"/>
      <c r="U21" s="80"/>
      <c r="V21" s="81"/>
      <c r="W21" s="81"/>
      <c r="X21" s="81"/>
      <c r="Y21" s="81"/>
      <c r="Z21" s="81"/>
      <c r="AA21" s="81"/>
      <c r="AB21" s="81"/>
      <c r="AC21" s="81"/>
      <c r="AD21" s="81"/>
      <c r="AE21" s="82"/>
      <c r="AF21" s="174"/>
      <c r="AG21" s="175"/>
      <c r="AH21" s="175"/>
      <c r="AI21" s="175"/>
      <c r="AJ21" s="175"/>
      <c r="AK21" s="175"/>
      <c r="AL21" s="175"/>
      <c r="AM21" s="175"/>
      <c r="AN21" s="175"/>
      <c r="AO21" s="175"/>
      <c r="AP21" s="176"/>
      <c r="AR21" s="56" t="s">
        <v>47</v>
      </c>
      <c r="AS21" s="57"/>
      <c r="AT21" s="57"/>
      <c r="AU21" s="57"/>
      <c r="AV21" s="57"/>
      <c r="AW21" s="57"/>
      <c r="AX21" s="57"/>
      <c r="AY21" s="57"/>
      <c r="AZ21" s="57"/>
      <c r="BA21" s="57"/>
      <c r="BB21" s="58"/>
      <c r="BC21" s="2"/>
      <c r="BD21" s="2"/>
    </row>
    <row r="22" spans="1:57" ht="14.25" customHeight="1">
      <c r="A22" s="224" t="s">
        <v>229</v>
      </c>
      <c r="B22" s="225"/>
      <c r="C22" s="225"/>
      <c r="D22" s="225"/>
      <c r="E22" s="225"/>
      <c r="F22" s="225"/>
      <c r="G22" s="225"/>
      <c r="H22" s="225"/>
      <c r="I22" s="225"/>
      <c r="J22" s="225"/>
      <c r="K22" s="225"/>
      <c r="L22" s="225"/>
      <c r="M22" s="157" t="s">
        <v>181</v>
      </c>
      <c r="N22" s="158"/>
      <c r="O22" s="158"/>
      <c r="P22" s="158"/>
      <c r="Q22" s="158"/>
      <c r="R22" s="159"/>
      <c r="S22" s="70">
        <f>IF(AD52=0,"",AD52+AD104+AD157)</f>
        <v>1</v>
      </c>
      <c r="T22" s="71"/>
      <c r="U22" s="80"/>
      <c r="V22" s="81"/>
      <c r="W22" s="81"/>
      <c r="X22" s="81"/>
      <c r="Y22" s="81"/>
      <c r="Z22" s="81"/>
      <c r="AA22" s="81"/>
      <c r="AB22" s="81"/>
      <c r="AC22" s="81"/>
      <c r="AD22" s="81"/>
      <c r="AE22" s="82"/>
      <c r="AF22" s="174"/>
      <c r="AG22" s="175"/>
      <c r="AH22" s="175"/>
      <c r="AI22" s="175"/>
      <c r="AJ22" s="175"/>
      <c r="AK22" s="175"/>
      <c r="AL22" s="175"/>
      <c r="AM22" s="175"/>
      <c r="AN22" s="175"/>
      <c r="AO22" s="175"/>
      <c r="AP22" s="176"/>
      <c r="AR22" s="56" t="s">
        <v>46</v>
      </c>
      <c r="AS22" s="57"/>
      <c r="AT22" s="57"/>
      <c r="AU22" s="57"/>
      <c r="AV22" s="57"/>
      <c r="AW22" s="57"/>
      <c r="AX22" s="57"/>
      <c r="AY22" s="57"/>
      <c r="AZ22" s="57"/>
      <c r="BA22" s="57"/>
      <c r="BB22" s="58"/>
      <c r="BC22" s="2"/>
      <c r="BD22" s="2"/>
    </row>
    <row r="23" spans="1:57" ht="14.25" customHeight="1">
      <c r="A23" s="78"/>
      <c r="B23" s="79"/>
      <c r="C23" s="79"/>
      <c r="D23" s="79"/>
      <c r="E23" s="79"/>
      <c r="F23" s="79"/>
      <c r="G23" s="79"/>
      <c r="H23" s="79"/>
      <c r="I23" s="79"/>
      <c r="J23" s="79"/>
      <c r="K23" s="79"/>
      <c r="L23" s="79"/>
      <c r="M23" s="157"/>
      <c r="N23" s="158"/>
      <c r="O23" s="158"/>
      <c r="P23" s="158"/>
      <c r="Q23" s="158"/>
      <c r="R23" s="159"/>
      <c r="S23" s="70" t="str">
        <f>IF(AE52=0,"",AE52+AE104+AE157)</f>
        <v/>
      </c>
      <c r="T23" s="71"/>
      <c r="U23" s="80"/>
      <c r="V23" s="81"/>
      <c r="W23" s="81"/>
      <c r="X23" s="81"/>
      <c r="Y23" s="81"/>
      <c r="Z23" s="81"/>
      <c r="AA23" s="81"/>
      <c r="AB23" s="81"/>
      <c r="AC23" s="81"/>
      <c r="AD23" s="81"/>
      <c r="AE23" s="82"/>
      <c r="AF23" s="174"/>
      <c r="AG23" s="175"/>
      <c r="AH23" s="175"/>
      <c r="AI23" s="175"/>
      <c r="AJ23" s="175"/>
      <c r="AK23" s="175"/>
      <c r="AL23" s="175"/>
      <c r="AM23" s="175"/>
      <c r="AN23" s="175"/>
      <c r="AO23" s="175"/>
      <c r="AP23" s="176"/>
      <c r="AR23" s="43"/>
      <c r="AS23" s="35"/>
      <c r="AT23" s="35"/>
      <c r="AU23" s="35"/>
      <c r="AV23" s="35"/>
      <c r="AW23" s="35"/>
      <c r="AX23" s="35"/>
      <c r="AY23" s="35"/>
      <c r="AZ23" s="35"/>
      <c r="BA23" s="35"/>
      <c r="BB23" s="37"/>
      <c r="BC23" s="2"/>
      <c r="BD23" s="2"/>
    </row>
    <row r="24" spans="1:57" ht="14.25" customHeight="1">
      <c r="A24" s="78"/>
      <c r="B24" s="79"/>
      <c r="C24" s="79"/>
      <c r="D24" s="79"/>
      <c r="E24" s="79"/>
      <c r="F24" s="79"/>
      <c r="G24" s="79"/>
      <c r="H24" s="79"/>
      <c r="I24" s="79"/>
      <c r="J24" s="79"/>
      <c r="K24" s="79"/>
      <c r="L24" s="79"/>
      <c r="M24" s="157"/>
      <c r="N24" s="158"/>
      <c r="O24" s="158"/>
      <c r="P24" s="158"/>
      <c r="Q24" s="158"/>
      <c r="R24" s="159"/>
      <c r="S24" s="70" t="str">
        <f>IF(AF52=0,"",AF52+AF104+AF157)</f>
        <v/>
      </c>
      <c r="T24" s="71"/>
      <c r="U24" s="80"/>
      <c r="V24" s="81"/>
      <c r="W24" s="81"/>
      <c r="X24" s="81"/>
      <c r="Y24" s="81"/>
      <c r="Z24" s="81"/>
      <c r="AA24" s="81"/>
      <c r="AB24" s="81"/>
      <c r="AC24" s="81"/>
      <c r="AD24" s="81"/>
      <c r="AE24" s="82"/>
      <c r="AF24" s="174"/>
      <c r="AG24" s="175"/>
      <c r="AH24" s="175"/>
      <c r="AI24" s="175"/>
      <c r="AJ24" s="175"/>
      <c r="AK24" s="175"/>
      <c r="AL24" s="175"/>
      <c r="AM24" s="175"/>
      <c r="AN24" s="175"/>
      <c r="AO24" s="175"/>
      <c r="AP24" s="176"/>
      <c r="AR24" s="56"/>
      <c r="AS24" s="57"/>
      <c r="AT24" s="57"/>
      <c r="AU24" s="57"/>
      <c r="AV24" s="57"/>
      <c r="AW24" s="57"/>
      <c r="AX24" s="57"/>
      <c r="AY24" s="57"/>
      <c r="AZ24" s="57"/>
      <c r="BA24" s="57"/>
      <c r="BB24" s="58"/>
      <c r="BC24" s="2"/>
      <c r="BD24" s="2"/>
    </row>
    <row r="25" spans="1:57" ht="14.25" customHeight="1">
      <c r="A25" s="220"/>
      <c r="B25" s="221"/>
      <c r="C25" s="221"/>
      <c r="D25" s="221"/>
      <c r="E25" s="221"/>
      <c r="F25" s="221"/>
      <c r="G25" s="221"/>
      <c r="H25" s="221"/>
      <c r="I25" s="221"/>
      <c r="J25" s="221"/>
      <c r="K25" s="221"/>
      <c r="L25" s="221"/>
      <c r="M25" s="151"/>
      <c r="N25" s="152"/>
      <c r="O25" s="152"/>
      <c r="P25" s="152"/>
      <c r="Q25" s="152"/>
      <c r="R25" s="153"/>
      <c r="S25" s="65" t="str">
        <f>IF(AG52=0,"",AG52+AG104+AG157)</f>
        <v/>
      </c>
      <c r="T25" s="66"/>
      <c r="U25" s="180"/>
      <c r="V25" s="181"/>
      <c r="W25" s="181"/>
      <c r="X25" s="181"/>
      <c r="Y25" s="181"/>
      <c r="Z25" s="181"/>
      <c r="AA25" s="181"/>
      <c r="AB25" s="181"/>
      <c r="AC25" s="181"/>
      <c r="AD25" s="181"/>
      <c r="AE25" s="182"/>
      <c r="AF25" s="251"/>
      <c r="AG25" s="252"/>
      <c r="AH25" s="252"/>
      <c r="AI25" s="252"/>
      <c r="AJ25" s="252"/>
      <c r="AK25" s="252"/>
      <c r="AL25" s="252"/>
      <c r="AM25" s="252"/>
      <c r="AN25" s="252"/>
      <c r="AO25" s="252"/>
      <c r="AP25" s="253"/>
      <c r="AR25" s="56"/>
      <c r="AS25" s="57"/>
      <c r="AT25" s="57"/>
      <c r="AU25" s="57"/>
      <c r="AV25" s="57"/>
      <c r="AW25" s="57"/>
      <c r="AX25" s="57"/>
      <c r="AY25" s="57"/>
      <c r="AZ25" s="57"/>
      <c r="BA25" s="57"/>
      <c r="BB25" s="58"/>
      <c r="BC25" s="2"/>
      <c r="BD25" s="2"/>
    </row>
    <row r="26" spans="1:57" s="42" customFormat="1" ht="7.5" customHeight="1">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17"/>
      <c r="AD26" s="17"/>
      <c r="AE26" s="17"/>
      <c r="AF26" s="34"/>
      <c r="AG26" s="34"/>
      <c r="AH26" s="34"/>
      <c r="AI26" s="34"/>
      <c r="AJ26" s="34"/>
      <c r="AK26" s="34"/>
      <c r="AL26" s="34"/>
      <c r="AM26" s="34"/>
      <c r="AN26" s="34"/>
      <c r="AO26" s="34"/>
      <c r="AP26" s="34"/>
    </row>
    <row r="27" spans="1:57" ht="14.25" customHeight="1">
      <c r="A27" s="127"/>
      <c r="B27" s="129" t="s">
        <v>13</v>
      </c>
      <c r="C27" s="129"/>
      <c r="D27" s="129"/>
      <c r="E27" s="129" t="s">
        <v>7</v>
      </c>
      <c r="F27" s="129"/>
      <c r="G27" s="129"/>
      <c r="H27" s="129"/>
      <c r="I27" s="129"/>
      <c r="J27" s="115" t="s">
        <v>28</v>
      </c>
      <c r="K27" s="116"/>
      <c r="L27" s="116"/>
      <c r="M27" s="117"/>
      <c r="N27" s="131"/>
      <c r="O27" s="169" t="s">
        <v>152</v>
      </c>
      <c r="P27" s="61" t="s">
        <v>1</v>
      </c>
      <c r="Q27" s="61" t="s">
        <v>153</v>
      </c>
      <c r="R27" s="61" t="s">
        <v>170</v>
      </c>
      <c r="S27" s="61" t="s">
        <v>2</v>
      </c>
      <c r="T27" s="61" t="s">
        <v>151</v>
      </c>
      <c r="U27" s="61" t="s">
        <v>149</v>
      </c>
      <c r="V27" s="61" t="s">
        <v>150</v>
      </c>
      <c r="W27" s="61" t="s">
        <v>154</v>
      </c>
      <c r="X27" s="61" t="s">
        <v>155</v>
      </c>
      <c r="Y27" s="61" t="s">
        <v>156</v>
      </c>
      <c r="Z27" s="61" t="s">
        <v>184</v>
      </c>
      <c r="AA27" s="61" t="s">
        <v>210</v>
      </c>
      <c r="AB27" s="61" t="s">
        <v>180</v>
      </c>
      <c r="AC27" s="61" t="s">
        <v>182</v>
      </c>
      <c r="AD27" s="61" t="s">
        <v>183</v>
      </c>
      <c r="AE27" s="63"/>
      <c r="AF27" s="67"/>
      <c r="AG27" s="59"/>
      <c r="AH27" s="59"/>
      <c r="AI27" s="59"/>
      <c r="AJ27" s="59"/>
      <c r="AK27" s="59"/>
      <c r="AL27" s="59"/>
      <c r="AM27" s="59"/>
      <c r="AN27" s="59"/>
      <c r="AO27" s="59"/>
      <c r="AP27" s="59"/>
    </row>
    <row r="28" spans="1:57" ht="14.25" customHeight="1">
      <c r="A28" s="128"/>
      <c r="B28" s="130"/>
      <c r="C28" s="130"/>
      <c r="D28" s="130"/>
      <c r="E28" s="130"/>
      <c r="F28" s="130"/>
      <c r="G28" s="130"/>
      <c r="H28" s="130"/>
      <c r="I28" s="130"/>
      <c r="J28" s="118"/>
      <c r="K28" s="119"/>
      <c r="L28" s="119"/>
      <c r="M28" s="120"/>
      <c r="N28" s="132"/>
      <c r="O28" s="170"/>
      <c r="P28" s="62"/>
      <c r="Q28" s="62"/>
      <c r="R28" s="62"/>
      <c r="S28" s="62"/>
      <c r="T28" s="62"/>
      <c r="U28" s="62"/>
      <c r="V28" s="62"/>
      <c r="W28" s="62"/>
      <c r="X28" s="62"/>
      <c r="Y28" s="62"/>
      <c r="Z28" s="62"/>
      <c r="AA28" s="62"/>
      <c r="AB28" s="62"/>
      <c r="AC28" s="62"/>
      <c r="AD28" s="62"/>
      <c r="AE28" s="64"/>
      <c r="AF28" s="68"/>
      <c r="AG28" s="60"/>
      <c r="AH28" s="60"/>
      <c r="AI28" s="60"/>
      <c r="AJ28" s="60"/>
      <c r="AK28" s="60"/>
      <c r="AL28" s="60"/>
      <c r="AM28" s="60"/>
      <c r="AN28" s="60"/>
      <c r="AO28" s="60"/>
      <c r="AP28" s="60"/>
    </row>
    <row r="29" spans="1:57" ht="14.25" customHeight="1">
      <c r="A29" s="128"/>
      <c r="B29" s="130"/>
      <c r="C29" s="130"/>
      <c r="D29" s="130"/>
      <c r="E29" s="130"/>
      <c r="F29" s="130"/>
      <c r="G29" s="130"/>
      <c r="H29" s="130"/>
      <c r="I29" s="130"/>
      <c r="J29" s="118"/>
      <c r="K29" s="119"/>
      <c r="L29" s="119"/>
      <c r="M29" s="120"/>
      <c r="N29" s="132"/>
      <c r="O29" s="170"/>
      <c r="P29" s="62"/>
      <c r="Q29" s="62"/>
      <c r="R29" s="62"/>
      <c r="S29" s="62"/>
      <c r="T29" s="62"/>
      <c r="U29" s="62"/>
      <c r="V29" s="62"/>
      <c r="W29" s="62"/>
      <c r="X29" s="62"/>
      <c r="Y29" s="62"/>
      <c r="Z29" s="62"/>
      <c r="AA29" s="62"/>
      <c r="AB29" s="62"/>
      <c r="AC29" s="62"/>
      <c r="AD29" s="62"/>
      <c r="AE29" s="64"/>
      <c r="AF29" s="68"/>
      <c r="AG29" s="60"/>
      <c r="AH29" s="60"/>
      <c r="AI29" s="60"/>
      <c r="AJ29" s="60"/>
      <c r="AK29" s="60"/>
      <c r="AL29" s="60"/>
      <c r="AM29" s="60"/>
      <c r="AN29" s="60"/>
      <c r="AO29" s="60"/>
      <c r="AP29" s="60"/>
    </row>
    <row r="30" spans="1:57" ht="14.25" customHeight="1">
      <c r="A30" s="128"/>
      <c r="B30" s="130"/>
      <c r="C30" s="130"/>
      <c r="D30" s="130"/>
      <c r="E30" s="130"/>
      <c r="F30" s="130"/>
      <c r="G30" s="130"/>
      <c r="H30" s="130"/>
      <c r="I30" s="130"/>
      <c r="J30" s="118"/>
      <c r="K30" s="119"/>
      <c r="L30" s="119"/>
      <c r="M30" s="120"/>
      <c r="N30" s="132"/>
      <c r="O30" s="170"/>
      <c r="P30" s="62"/>
      <c r="Q30" s="62"/>
      <c r="R30" s="62"/>
      <c r="S30" s="62"/>
      <c r="T30" s="62"/>
      <c r="U30" s="62"/>
      <c r="V30" s="62"/>
      <c r="W30" s="62"/>
      <c r="X30" s="62"/>
      <c r="Y30" s="62"/>
      <c r="Z30" s="62"/>
      <c r="AA30" s="62"/>
      <c r="AB30" s="62"/>
      <c r="AC30" s="62"/>
      <c r="AD30" s="62"/>
      <c r="AE30" s="64"/>
      <c r="AF30" s="68"/>
      <c r="AG30" s="60"/>
      <c r="AH30" s="60"/>
      <c r="AI30" s="60"/>
      <c r="AJ30" s="60"/>
      <c r="AK30" s="60"/>
      <c r="AL30" s="60"/>
      <c r="AM30" s="60"/>
      <c r="AN30" s="60"/>
      <c r="AO30" s="60"/>
      <c r="AP30" s="60"/>
    </row>
    <row r="31" spans="1:57" ht="14.25" customHeight="1">
      <c r="A31" s="128"/>
      <c r="B31" s="130"/>
      <c r="C31" s="130"/>
      <c r="D31" s="130"/>
      <c r="E31" s="130"/>
      <c r="F31" s="130"/>
      <c r="G31" s="130"/>
      <c r="H31" s="130"/>
      <c r="I31" s="130"/>
      <c r="J31" s="121"/>
      <c r="K31" s="122"/>
      <c r="L31" s="122"/>
      <c r="M31" s="123"/>
      <c r="N31" s="133"/>
      <c r="O31" s="170"/>
      <c r="P31" s="62"/>
      <c r="Q31" s="62"/>
      <c r="R31" s="62"/>
      <c r="S31" s="62"/>
      <c r="T31" s="62"/>
      <c r="U31" s="62"/>
      <c r="V31" s="62"/>
      <c r="W31" s="62"/>
      <c r="X31" s="62"/>
      <c r="Y31" s="62"/>
      <c r="Z31" s="62"/>
      <c r="AA31" s="62"/>
      <c r="AB31" s="62"/>
      <c r="AC31" s="62"/>
      <c r="AD31" s="62"/>
      <c r="AE31" s="64"/>
      <c r="AF31" s="68"/>
      <c r="AG31" s="60"/>
      <c r="AH31" s="60"/>
      <c r="AI31" s="60"/>
      <c r="AJ31" s="60"/>
      <c r="AK31" s="60"/>
      <c r="AL31" s="60"/>
      <c r="AM31" s="60"/>
      <c r="AN31" s="60"/>
      <c r="AO31" s="60"/>
      <c r="AP31" s="60"/>
    </row>
    <row r="32" spans="1:57" ht="14.25" customHeight="1">
      <c r="A32" s="3">
        <v>1</v>
      </c>
      <c r="B32" s="108" t="s">
        <v>131</v>
      </c>
      <c r="C32" s="109"/>
      <c r="D32" s="109"/>
      <c r="E32" s="108" t="s">
        <v>134</v>
      </c>
      <c r="F32" s="109"/>
      <c r="G32" s="109"/>
      <c r="H32" s="109"/>
      <c r="I32" s="109"/>
      <c r="J32" s="125">
        <v>2</v>
      </c>
      <c r="K32" s="49"/>
      <c r="L32" s="47">
        <v>2.8</v>
      </c>
      <c r="M32" s="48"/>
      <c r="N32" s="31"/>
      <c r="O32" s="9">
        <v>1</v>
      </c>
      <c r="P32" s="8">
        <v>1</v>
      </c>
      <c r="Q32" s="8">
        <v>1</v>
      </c>
      <c r="R32" s="8"/>
      <c r="S32" s="8">
        <v>1</v>
      </c>
      <c r="T32" s="8">
        <v>1</v>
      </c>
      <c r="U32" s="8">
        <v>1</v>
      </c>
      <c r="V32" s="8"/>
      <c r="W32" s="8"/>
      <c r="X32" s="8">
        <v>1</v>
      </c>
      <c r="Y32" s="8">
        <v>1</v>
      </c>
      <c r="Z32" s="8"/>
      <c r="AA32" s="8"/>
      <c r="AB32" s="8"/>
      <c r="AC32" s="8"/>
      <c r="AD32" s="8"/>
      <c r="AE32" s="12"/>
      <c r="AF32" s="23"/>
      <c r="AG32" s="24"/>
      <c r="AH32" s="25"/>
      <c r="AI32" s="25"/>
      <c r="AJ32" s="25"/>
      <c r="AK32" s="25"/>
      <c r="AL32" s="25"/>
      <c r="AM32" s="25"/>
      <c r="AN32" s="25"/>
      <c r="AO32" s="25"/>
      <c r="AP32" s="38"/>
    </row>
    <row r="33" spans="1:42" ht="14.25" customHeight="1">
      <c r="A33" s="3">
        <v>2</v>
      </c>
      <c r="B33" s="108" t="s">
        <v>131</v>
      </c>
      <c r="C33" s="109"/>
      <c r="D33" s="109"/>
      <c r="E33" s="108" t="s">
        <v>135</v>
      </c>
      <c r="F33" s="109"/>
      <c r="G33" s="109"/>
      <c r="H33" s="109"/>
      <c r="I33" s="109"/>
      <c r="J33" s="124">
        <v>5.5</v>
      </c>
      <c r="K33" s="47"/>
      <c r="L33" s="47">
        <v>6.3</v>
      </c>
      <c r="M33" s="48"/>
      <c r="N33" s="31"/>
      <c r="O33" s="9">
        <v>1</v>
      </c>
      <c r="P33" s="8">
        <v>1</v>
      </c>
      <c r="Q33" s="8">
        <v>1</v>
      </c>
      <c r="R33" s="8"/>
      <c r="S33" s="8">
        <v>1</v>
      </c>
      <c r="T33" s="8">
        <v>1</v>
      </c>
      <c r="U33" s="8">
        <v>1</v>
      </c>
      <c r="V33" s="8"/>
      <c r="W33" s="8"/>
      <c r="X33" s="8">
        <v>1</v>
      </c>
      <c r="Y33" s="8">
        <v>1</v>
      </c>
      <c r="Z33" s="8"/>
      <c r="AA33" s="8"/>
      <c r="AB33" s="8"/>
      <c r="AC33" s="8"/>
      <c r="AD33" s="8"/>
      <c r="AE33" s="12"/>
      <c r="AF33" s="23"/>
      <c r="AG33" s="24"/>
      <c r="AH33" s="25"/>
      <c r="AI33" s="25"/>
      <c r="AJ33" s="25"/>
      <c r="AK33" s="25"/>
      <c r="AL33" s="25"/>
      <c r="AM33" s="25"/>
      <c r="AN33" s="25"/>
      <c r="AO33" s="25"/>
      <c r="AP33" s="38"/>
    </row>
    <row r="34" spans="1:42" ht="14.25" customHeight="1">
      <c r="A34" s="3">
        <v>3</v>
      </c>
      <c r="B34" s="108" t="s">
        <v>130</v>
      </c>
      <c r="C34" s="109"/>
      <c r="D34" s="109"/>
      <c r="E34" s="108" t="s">
        <v>136</v>
      </c>
      <c r="F34" s="109"/>
      <c r="G34" s="109"/>
      <c r="H34" s="109"/>
      <c r="I34" s="109"/>
      <c r="J34" s="124">
        <v>11</v>
      </c>
      <c r="K34" s="47"/>
      <c r="L34" s="47">
        <v>11.8</v>
      </c>
      <c r="M34" s="48"/>
      <c r="N34" s="31"/>
      <c r="O34" s="9">
        <v>1</v>
      </c>
      <c r="P34" s="8">
        <v>1</v>
      </c>
      <c r="Q34" s="8">
        <v>1</v>
      </c>
      <c r="R34" s="8"/>
      <c r="S34" s="8">
        <v>1</v>
      </c>
      <c r="T34" s="8"/>
      <c r="U34" s="8"/>
      <c r="V34" s="8"/>
      <c r="W34" s="8">
        <v>1</v>
      </c>
      <c r="X34" s="8">
        <v>1</v>
      </c>
      <c r="Y34" s="8">
        <v>1</v>
      </c>
      <c r="Z34" s="8"/>
      <c r="AA34" s="8"/>
      <c r="AB34" s="8"/>
      <c r="AC34" s="8"/>
      <c r="AD34" s="8"/>
      <c r="AE34" s="12"/>
      <c r="AF34" s="23"/>
      <c r="AG34" s="24"/>
      <c r="AH34" s="25"/>
      <c r="AI34" s="25"/>
      <c r="AJ34" s="25"/>
      <c r="AK34" s="25"/>
      <c r="AL34" s="25"/>
      <c r="AM34" s="25"/>
      <c r="AN34" s="25"/>
      <c r="AO34" s="25"/>
      <c r="AP34" s="38"/>
    </row>
    <row r="35" spans="1:42" ht="14.25" customHeight="1">
      <c r="A35" s="3">
        <v>4</v>
      </c>
      <c r="B35" s="108" t="s">
        <v>130</v>
      </c>
      <c r="C35" s="109"/>
      <c r="D35" s="109"/>
      <c r="E35" s="108" t="s">
        <v>137</v>
      </c>
      <c r="F35" s="109"/>
      <c r="G35" s="109"/>
      <c r="H35" s="109"/>
      <c r="I35" s="109"/>
      <c r="J35" s="124">
        <v>16.5</v>
      </c>
      <c r="K35" s="47"/>
      <c r="L35" s="47">
        <v>17.3</v>
      </c>
      <c r="M35" s="48"/>
      <c r="N35" s="31"/>
      <c r="O35" s="9">
        <v>1</v>
      </c>
      <c r="P35" s="8">
        <v>1</v>
      </c>
      <c r="Q35" s="8">
        <v>1</v>
      </c>
      <c r="R35" s="8"/>
      <c r="S35" s="8">
        <v>1</v>
      </c>
      <c r="T35" s="8"/>
      <c r="U35" s="8"/>
      <c r="V35" s="8">
        <v>1</v>
      </c>
      <c r="W35" s="8"/>
      <c r="X35" s="8">
        <v>1</v>
      </c>
      <c r="Y35" s="8">
        <v>1</v>
      </c>
      <c r="Z35" s="8"/>
      <c r="AA35" s="8"/>
      <c r="AB35" s="8"/>
      <c r="AC35" s="8"/>
      <c r="AD35" s="8"/>
      <c r="AE35" s="12"/>
      <c r="AF35" s="23"/>
      <c r="AG35" s="24"/>
      <c r="AH35" s="25"/>
      <c r="AI35" s="25"/>
      <c r="AJ35" s="25"/>
      <c r="AK35" s="25"/>
      <c r="AL35" s="25"/>
      <c r="AM35" s="25"/>
      <c r="AN35" s="25"/>
      <c r="AO35" s="25"/>
      <c r="AP35" s="38"/>
    </row>
    <row r="36" spans="1:42" ht="14.25" customHeight="1">
      <c r="A36" s="3">
        <v>5</v>
      </c>
      <c r="B36" s="108" t="s">
        <v>130</v>
      </c>
      <c r="C36" s="109"/>
      <c r="D36" s="109"/>
      <c r="E36" s="108" t="s">
        <v>140</v>
      </c>
      <c r="F36" s="109"/>
      <c r="G36" s="109"/>
      <c r="H36" s="109"/>
      <c r="I36" s="109"/>
      <c r="J36" s="124">
        <v>3.15</v>
      </c>
      <c r="K36" s="47"/>
      <c r="L36" s="47">
        <v>3.45</v>
      </c>
      <c r="M36" s="48"/>
      <c r="N36" s="31"/>
      <c r="O36" s="9">
        <v>1</v>
      </c>
      <c r="P36" s="8">
        <v>1</v>
      </c>
      <c r="Q36" s="8" t="s">
        <v>169</v>
      </c>
      <c r="R36" s="8"/>
      <c r="S36" s="8" t="s">
        <v>169</v>
      </c>
      <c r="T36" s="8"/>
      <c r="U36" s="8"/>
      <c r="V36" s="8"/>
      <c r="W36" s="8"/>
      <c r="X36" s="8"/>
      <c r="Y36" s="8"/>
      <c r="Z36" s="8"/>
      <c r="AA36" s="8"/>
      <c r="AB36" s="8"/>
      <c r="AC36" s="8"/>
      <c r="AD36" s="8"/>
      <c r="AE36" s="12"/>
      <c r="AF36" s="23"/>
      <c r="AG36" s="24"/>
      <c r="AH36" s="25"/>
      <c r="AI36" s="25"/>
      <c r="AJ36" s="25"/>
      <c r="AK36" s="25"/>
      <c r="AL36" s="25"/>
      <c r="AM36" s="25"/>
      <c r="AN36" s="25"/>
      <c r="AO36" s="25"/>
      <c r="AP36" s="38"/>
    </row>
    <row r="37" spans="1:42" ht="14.25" customHeight="1">
      <c r="A37" s="3">
        <v>6</v>
      </c>
      <c r="B37" s="108" t="s">
        <v>130</v>
      </c>
      <c r="C37" s="109"/>
      <c r="D37" s="109"/>
      <c r="E37" s="108" t="s">
        <v>141</v>
      </c>
      <c r="F37" s="109"/>
      <c r="G37" s="109"/>
      <c r="H37" s="109"/>
      <c r="I37" s="109"/>
      <c r="J37" s="124">
        <v>7.15</v>
      </c>
      <c r="K37" s="47"/>
      <c r="L37" s="47">
        <v>7.45</v>
      </c>
      <c r="M37" s="48"/>
      <c r="N37" s="31"/>
      <c r="O37" s="9">
        <v>1</v>
      </c>
      <c r="P37" s="8">
        <v>1</v>
      </c>
      <c r="Q37" s="8" t="s">
        <v>169</v>
      </c>
      <c r="R37" s="8"/>
      <c r="S37" s="8" t="s">
        <v>169</v>
      </c>
      <c r="T37" s="8"/>
      <c r="U37" s="8"/>
      <c r="V37" s="8"/>
      <c r="W37" s="8"/>
      <c r="X37" s="8"/>
      <c r="Y37" s="8"/>
      <c r="Z37" s="8"/>
      <c r="AA37" s="8"/>
      <c r="AB37" s="8"/>
      <c r="AC37" s="8"/>
      <c r="AD37" s="8"/>
      <c r="AE37" s="12"/>
      <c r="AF37" s="23"/>
      <c r="AG37" s="24"/>
      <c r="AH37" s="25"/>
      <c r="AI37" s="25"/>
      <c r="AJ37" s="25"/>
      <c r="AK37" s="25"/>
      <c r="AL37" s="25"/>
      <c r="AM37" s="25"/>
      <c r="AN37" s="25"/>
      <c r="AO37" s="25"/>
      <c r="AP37" s="38"/>
    </row>
    <row r="38" spans="1:42" ht="14.25" customHeight="1">
      <c r="A38" s="3">
        <v>7</v>
      </c>
      <c r="B38" s="108" t="s">
        <v>130</v>
      </c>
      <c r="C38" s="109"/>
      <c r="D38" s="109"/>
      <c r="E38" s="108" t="s">
        <v>142</v>
      </c>
      <c r="F38" s="109"/>
      <c r="G38" s="109"/>
      <c r="H38" s="109"/>
      <c r="I38" s="109"/>
      <c r="J38" s="124">
        <v>8.15</v>
      </c>
      <c r="K38" s="47"/>
      <c r="L38" s="47">
        <v>8.4499999999999993</v>
      </c>
      <c r="M38" s="48"/>
      <c r="N38" s="31"/>
      <c r="O38" s="9">
        <v>1</v>
      </c>
      <c r="P38" s="8">
        <v>1</v>
      </c>
      <c r="Q38" s="8" t="s">
        <v>169</v>
      </c>
      <c r="R38" s="8"/>
      <c r="S38" s="8" t="s">
        <v>169</v>
      </c>
      <c r="T38" s="8"/>
      <c r="U38" s="8"/>
      <c r="V38" s="8"/>
      <c r="W38" s="8"/>
      <c r="X38" s="8"/>
      <c r="Y38" s="8"/>
      <c r="Z38" s="8"/>
      <c r="AA38" s="8"/>
      <c r="AB38" s="8"/>
      <c r="AC38" s="8"/>
      <c r="AD38" s="8"/>
      <c r="AE38" s="12"/>
      <c r="AF38" s="23"/>
      <c r="AG38" s="24"/>
      <c r="AH38" s="25"/>
      <c r="AI38" s="25"/>
      <c r="AJ38" s="25"/>
      <c r="AK38" s="25"/>
      <c r="AL38" s="25"/>
      <c r="AM38" s="25"/>
      <c r="AN38" s="25"/>
      <c r="AO38" s="25"/>
      <c r="AP38" s="38"/>
    </row>
    <row r="39" spans="1:42" ht="14.25" customHeight="1">
      <c r="A39" s="3">
        <v>8</v>
      </c>
      <c r="B39" s="108" t="s">
        <v>133</v>
      </c>
      <c r="C39" s="109"/>
      <c r="D39" s="109"/>
      <c r="E39" s="108" t="s">
        <v>138</v>
      </c>
      <c r="F39" s="109"/>
      <c r="G39" s="109"/>
      <c r="H39" s="109"/>
      <c r="I39" s="109"/>
      <c r="J39" s="124">
        <v>2</v>
      </c>
      <c r="K39" s="47"/>
      <c r="L39" s="47">
        <v>2.8</v>
      </c>
      <c r="M39" s="48"/>
      <c r="N39" s="31"/>
      <c r="O39" s="9">
        <v>1</v>
      </c>
      <c r="P39" s="8">
        <v>1</v>
      </c>
      <c r="Q39" s="8">
        <v>1</v>
      </c>
      <c r="R39" s="8"/>
      <c r="S39" s="8">
        <v>1</v>
      </c>
      <c r="T39" s="8">
        <v>1</v>
      </c>
      <c r="U39" s="8">
        <v>1</v>
      </c>
      <c r="V39" s="8"/>
      <c r="W39" s="8"/>
      <c r="X39" s="8">
        <v>1</v>
      </c>
      <c r="Y39" s="8">
        <v>1</v>
      </c>
      <c r="Z39" s="8"/>
      <c r="AA39" s="8"/>
      <c r="AB39" s="8"/>
      <c r="AC39" s="8"/>
      <c r="AD39" s="8"/>
      <c r="AE39" s="12"/>
      <c r="AF39" s="23"/>
      <c r="AG39" s="24"/>
      <c r="AH39" s="25"/>
      <c r="AI39" s="25"/>
      <c r="AJ39" s="25"/>
      <c r="AK39" s="25"/>
      <c r="AL39" s="25"/>
      <c r="AM39" s="25"/>
      <c r="AN39" s="25"/>
      <c r="AO39" s="25"/>
      <c r="AP39" s="38"/>
    </row>
    <row r="40" spans="1:42" ht="14.25" customHeight="1">
      <c r="A40" s="3">
        <v>9</v>
      </c>
      <c r="B40" s="108" t="s">
        <v>133</v>
      </c>
      <c r="C40" s="109"/>
      <c r="D40" s="109"/>
      <c r="E40" s="108" t="s">
        <v>139</v>
      </c>
      <c r="F40" s="109"/>
      <c r="G40" s="109"/>
      <c r="H40" s="109"/>
      <c r="I40" s="109"/>
      <c r="J40" s="124">
        <v>7</v>
      </c>
      <c r="K40" s="47"/>
      <c r="L40" s="47">
        <v>7.8</v>
      </c>
      <c r="M40" s="48"/>
      <c r="N40" s="31"/>
      <c r="O40" s="9">
        <v>1</v>
      </c>
      <c r="P40" s="8">
        <v>1</v>
      </c>
      <c r="Q40" s="8">
        <v>1</v>
      </c>
      <c r="R40" s="8"/>
      <c r="S40" s="8">
        <v>1</v>
      </c>
      <c r="T40" s="8"/>
      <c r="U40" s="8"/>
      <c r="V40" s="8"/>
      <c r="W40" s="8">
        <v>1</v>
      </c>
      <c r="X40" s="8">
        <v>1</v>
      </c>
      <c r="Y40" s="8">
        <v>1</v>
      </c>
      <c r="Z40" s="8"/>
      <c r="AA40" s="8"/>
      <c r="AB40" s="8"/>
      <c r="AC40" s="8"/>
      <c r="AD40" s="8"/>
      <c r="AE40" s="12"/>
      <c r="AF40" s="23"/>
      <c r="AG40" s="24"/>
      <c r="AH40" s="25"/>
      <c r="AI40" s="25"/>
      <c r="AJ40" s="25"/>
      <c r="AK40" s="25"/>
      <c r="AL40" s="25"/>
      <c r="AM40" s="25"/>
      <c r="AN40" s="25"/>
      <c r="AO40" s="25"/>
      <c r="AP40" s="38"/>
    </row>
    <row r="41" spans="1:42" ht="14.25" customHeight="1">
      <c r="A41" s="3">
        <v>10</v>
      </c>
      <c r="B41" s="108" t="s">
        <v>132</v>
      </c>
      <c r="C41" s="109"/>
      <c r="D41" s="109"/>
      <c r="E41" s="108" t="s">
        <v>143</v>
      </c>
      <c r="F41" s="109"/>
      <c r="G41" s="109"/>
      <c r="H41" s="109"/>
      <c r="I41" s="109"/>
      <c r="J41" s="124">
        <v>3.15</v>
      </c>
      <c r="K41" s="47"/>
      <c r="L41" s="47">
        <v>3.45</v>
      </c>
      <c r="M41" s="48"/>
      <c r="N41" s="31"/>
      <c r="O41" s="9">
        <v>1</v>
      </c>
      <c r="P41" s="8">
        <v>1</v>
      </c>
      <c r="Q41" s="8" t="s">
        <v>169</v>
      </c>
      <c r="R41" s="8"/>
      <c r="S41" s="8" t="s">
        <v>169</v>
      </c>
      <c r="T41" s="8"/>
      <c r="U41" s="8"/>
      <c r="V41" s="8"/>
      <c r="W41" s="8"/>
      <c r="X41" s="8"/>
      <c r="Y41" s="8"/>
      <c r="Z41" s="8"/>
      <c r="AA41" s="8"/>
      <c r="AB41" s="8"/>
      <c r="AC41" s="8"/>
      <c r="AD41" s="8"/>
      <c r="AE41" s="12"/>
      <c r="AF41" s="23"/>
      <c r="AG41" s="24"/>
      <c r="AH41" s="25"/>
      <c r="AI41" s="25"/>
      <c r="AJ41" s="25"/>
      <c r="AK41" s="25"/>
      <c r="AL41" s="25"/>
      <c r="AM41" s="25"/>
      <c r="AN41" s="25"/>
      <c r="AO41" s="25"/>
      <c r="AP41" s="38"/>
    </row>
    <row r="42" spans="1:42" ht="14.25" customHeight="1">
      <c r="A42" s="3">
        <v>11</v>
      </c>
      <c r="B42" s="108" t="s">
        <v>132</v>
      </c>
      <c r="C42" s="109"/>
      <c r="D42" s="109"/>
      <c r="E42" s="108" t="s">
        <v>144</v>
      </c>
      <c r="F42" s="109"/>
      <c r="G42" s="109"/>
      <c r="H42" s="109"/>
      <c r="I42" s="109"/>
      <c r="J42" s="124">
        <v>4.1500000000000004</v>
      </c>
      <c r="K42" s="47"/>
      <c r="L42" s="47">
        <v>4.45</v>
      </c>
      <c r="M42" s="48"/>
      <c r="N42" s="31"/>
      <c r="O42" s="9">
        <v>1</v>
      </c>
      <c r="P42" s="8">
        <v>1</v>
      </c>
      <c r="Q42" s="8" t="s">
        <v>169</v>
      </c>
      <c r="R42" s="8"/>
      <c r="S42" s="8" t="s">
        <v>169</v>
      </c>
      <c r="T42" s="8"/>
      <c r="U42" s="8"/>
      <c r="V42" s="8"/>
      <c r="W42" s="8"/>
      <c r="X42" s="8"/>
      <c r="Y42" s="8"/>
      <c r="Z42" s="8"/>
      <c r="AA42" s="8"/>
      <c r="AB42" s="8"/>
      <c r="AC42" s="8"/>
      <c r="AD42" s="8"/>
      <c r="AE42" s="12"/>
      <c r="AF42" s="23"/>
      <c r="AG42" s="24"/>
      <c r="AH42" s="25"/>
      <c r="AI42" s="25"/>
      <c r="AJ42" s="25"/>
      <c r="AK42" s="25"/>
      <c r="AL42" s="25"/>
      <c r="AM42" s="25"/>
      <c r="AN42" s="25"/>
      <c r="AO42" s="25"/>
      <c r="AP42" s="38"/>
    </row>
    <row r="43" spans="1:42" ht="14.25" customHeight="1">
      <c r="A43" s="3">
        <v>12</v>
      </c>
      <c r="B43" s="108" t="s">
        <v>132</v>
      </c>
      <c r="C43" s="109"/>
      <c r="D43" s="109"/>
      <c r="E43" s="108" t="s">
        <v>145</v>
      </c>
      <c r="F43" s="109"/>
      <c r="G43" s="109"/>
      <c r="H43" s="109"/>
      <c r="I43" s="109"/>
      <c r="J43" s="124">
        <v>5.15</v>
      </c>
      <c r="K43" s="47"/>
      <c r="L43" s="47">
        <v>5.45</v>
      </c>
      <c r="M43" s="48"/>
      <c r="N43" s="31"/>
      <c r="O43" s="9">
        <v>1</v>
      </c>
      <c r="P43" s="8">
        <v>1</v>
      </c>
      <c r="Q43" s="8" t="s">
        <v>169</v>
      </c>
      <c r="R43" s="8"/>
      <c r="S43" s="8" t="s">
        <v>169</v>
      </c>
      <c r="T43" s="8"/>
      <c r="U43" s="8"/>
      <c r="V43" s="8"/>
      <c r="W43" s="8"/>
      <c r="X43" s="8"/>
      <c r="Y43" s="8"/>
      <c r="Z43" s="8"/>
      <c r="AA43" s="8"/>
      <c r="AB43" s="8"/>
      <c r="AC43" s="8"/>
      <c r="AD43" s="8"/>
      <c r="AE43" s="12"/>
      <c r="AF43" s="23"/>
      <c r="AG43" s="24"/>
      <c r="AH43" s="25"/>
      <c r="AI43" s="25"/>
      <c r="AJ43" s="25"/>
      <c r="AK43" s="25"/>
      <c r="AL43" s="25"/>
      <c r="AM43" s="25"/>
      <c r="AN43" s="25"/>
      <c r="AO43" s="25"/>
      <c r="AP43" s="38"/>
    </row>
    <row r="44" spans="1:42" ht="14.25" customHeight="1">
      <c r="A44" s="3">
        <v>13</v>
      </c>
      <c r="B44" s="108" t="s">
        <v>132</v>
      </c>
      <c r="C44" s="109"/>
      <c r="D44" s="109"/>
      <c r="E44" s="108" t="s">
        <v>146</v>
      </c>
      <c r="F44" s="109"/>
      <c r="G44" s="109"/>
      <c r="H44" s="109"/>
      <c r="I44" s="109"/>
      <c r="J44" s="124">
        <v>6.15</v>
      </c>
      <c r="K44" s="47"/>
      <c r="L44" s="47">
        <v>6.45</v>
      </c>
      <c r="M44" s="48"/>
      <c r="N44" s="31"/>
      <c r="O44" s="9">
        <v>1</v>
      </c>
      <c r="P44" s="8">
        <v>1</v>
      </c>
      <c r="Q44" s="8" t="s">
        <v>169</v>
      </c>
      <c r="R44" s="8"/>
      <c r="S44" s="8" t="s">
        <v>169</v>
      </c>
      <c r="T44" s="8"/>
      <c r="U44" s="8"/>
      <c r="V44" s="8"/>
      <c r="W44" s="8"/>
      <c r="X44" s="8"/>
      <c r="Y44" s="8"/>
      <c r="Z44" s="8"/>
      <c r="AA44" s="8"/>
      <c r="AB44" s="8"/>
      <c r="AC44" s="8"/>
      <c r="AD44" s="8"/>
      <c r="AE44" s="12"/>
      <c r="AF44" s="23"/>
      <c r="AG44" s="24"/>
      <c r="AH44" s="25"/>
      <c r="AI44" s="25"/>
      <c r="AJ44" s="25"/>
      <c r="AK44" s="25"/>
      <c r="AL44" s="25"/>
      <c r="AM44" s="25"/>
      <c r="AN44" s="25"/>
      <c r="AO44" s="25"/>
      <c r="AP44" s="38"/>
    </row>
    <row r="45" spans="1:42" ht="14.25" customHeight="1">
      <c r="A45" s="3">
        <v>14</v>
      </c>
      <c r="B45" s="108" t="s">
        <v>132</v>
      </c>
      <c r="C45" s="109"/>
      <c r="D45" s="109"/>
      <c r="E45" s="108" t="s">
        <v>148</v>
      </c>
      <c r="F45" s="109"/>
      <c r="G45" s="109"/>
      <c r="H45" s="109"/>
      <c r="I45" s="109"/>
      <c r="J45" s="124">
        <v>8.15</v>
      </c>
      <c r="K45" s="47"/>
      <c r="L45" s="47">
        <v>8.4499999999999993</v>
      </c>
      <c r="M45" s="48"/>
      <c r="N45" s="31"/>
      <c r="O45" s="9">
        <v>1</v>
      </c>
      <c r="P45" s="8">
        <v>1</v>
      </c>
      <c r="Q45" s="8" t="s">
        <v>169</v>
      </c>
      <c r="R45" s="12"/>
      <c r="S45" s="8" t="s">
        <v>169</v>
      </c>
      <c r="T45" s="8"/>
      <c r="U45" s="8"/>
      <c r="V45" s="8"/>
      <c r="W45" s="8"/>
      <c r="X45" s="8"/>
      <c r="Y45" s="8"/>
      <c r="Z45" s="8"/>
      <c r="AA45" s="8"/>
      <c r="AB45" s="8"/>
      <c r="AC45" s="8"/>
      <c r="AD45" s="8"/>
      <c r="AE45" s="12"/>
      <c r="AF45" s="23"/>
      <c r="AG45" s="24"/>
      <c r="AH45" s="25"/>
      <c r="AI45" s="25"/>
      <c r="AJ45" s="25"/>
      <c r="AK45" s="25"/>
      <c r="AL45" s="25"/>
      <c r="AM45" s="25"/>
      <c r="AN45" s="25"/>
      <c r="AO45" s="25"/>
      <c r="AP45" s="38"/>
    </row>
    <row r="46" spans="1:42" ht="14.25" customHeight="1">
      <c r="A46" s="3">
        <v>15</v>
      </c>
      <c r="B46" s="108" t="s">
        <v>132</v>
      </c>
      <c r="C46" s="109"/>
      <c r="D46" s="109"/>
      <c r="E46" s="108" t="s">
        <v>147</v>
      </c>
      <c r="F46" s="109"/>
      <c r="G46" s="109"/>
      <c r="H46" s="109"/>
      <c r="I46" s="109"/>
      <c r="J46" s="124">
        <v>9.15</v>
      </c>
      <c r="K46" s="47"/>
      <c r="L46" s="47">
        <v>9.4499999999999993</v>
      </c>
      <c r="M46" s="48"/>
      <c r="N46" s="31"/>
      <c r="O46" s="9">
        <v>1</v>
      </c>
      <c r="P46" s="8">
        <v>1</v>
      </c>
      <c r="Q46" s="8" t="s">
        <v>169</v>
      </c>
      <c r="R46" s="12"/>
      <c r="S46" s="10" t="s">
        <v>169</v>
      </c>
      <c r="T46" s="10"/>
      <c r="U46" s="10"/>
      <c r="V46" s="10"/>
      <c r="W46" s="10"/>
      <c r="X46" s="10"/>
      <c r="Y46" s="10"/>
      <c r="Z46" s="10"/>
      <c r="AA46" s="10"/>
      <c r="AB46" s="10"/>
      <c r="AC46" s="10"/>
      <c r="AD46" s="10"/>
      <c r="AE46" s="18"/>
      <c r="AF46" s="23"/>
      <c r="AG46" s="24"/>
      <c r="AH46" s="25"/>
      <c r="AI46" s="25"/>
      <c r="AJ46" s="25"/>
      <c r="AK46" s="25"/>
      <c r="AL46" s="25"/>
      <c r="AM46" s="25"/>
      <c r="AN46" s="25"/>
      <c r="AO46" s="25"/>
      <c r="AP46" s="38"/>
    </row>
    <row r="47" spans="1:42" s="4" customFormat="1" ht="14.25" customHeight="1">
      <c r="A47" s="3">
        <v>16</v>
      </c>
      <c r="B47" s="108" t="s">
        <v>158</v>
      </c>
      <c r="C47" s="109"/>
      <c r="D47" s="109"/>
      <c r="E47" s="108" t="s">
        <v>157</v>
      </c>
      <c r="F47" s="109"/>
      <c r="G47" s="109"/>
      <c r="H47" s="109"/>
      <c r="I47" s="109"/>
      <c r="J47" s="125">
        <v>21.5</v>
      </c>
      <c r="K47" s="49"/>
      <c r="L47" s="49">
        <v>22</v>
      </c>
      <c r="M47" s="50"/>
      <c r="N47" s="31"/>
      <c r="O47" s="11"/>
      <c r="P47" s="12"/>
      <c r="Q47" s="12"/>
      <c r="R47" s="12"/>
      <c r="S47" s="12"/>
      <c r="T47" s="13"/>
      <c r="U47" s="12"/>
      <c r="V47" s="12"/>
      <c r="W47" s="13"/>
      <c r="X47" s="12"/>
      <c r="Y47" s="12"/>
      <c r="Z47" s="13">
        <v>1</v>
      </c>
      <c r="AA47" s="7">
        <v>1</v>
      </c>
      <c r="AB47" s="10"/>
      <c r="AC47" s="10"/>
      <c r="AD47" s="10"/>
      <c r="AE47" s="18"/>
      <c r="AF47" s="23"/>
      <c r="AG47" s="24"/>
      <c r="AH47" s="25"/>
      <c r="AI47" s="25"/>
      <c r="AJ47" s="25"/>
      <c r="AK47" s="25"/>
      <c r="AL47" s="25"/>
      <c r="AM47" s="25"/>
      <c r="AN47" s="25"/>
      <c r="AO47" s="25"/>
      <c r="AP47" s="38"/>
    </row>
    <row r="48" spans="1:42" s="4" customFormat="1" ht="14.25" customHeight="1">
      <c r="A48" s="3">
        <v>17</v>
      </c>
      <c r="B48" s="108" t="s">
        <v>204</v>
      </c>
      <c r="C48" s="109"/>
      <c r="D48" s="109"/>
      <c r="E48" s="108" t="s">
        <v>204</v>
      </c>
      <c r="F48" s="109"/>
      <c r="G48" s="109"/>
      <c r="H48" s="109"/>
      <c r="I48" s="109"/>
      <c r="J48" s="125">
        <v>0</v>
      </c>
      <c r="K48" s="49"/>
      <c r="L48" s="49">
        <v>1.5</v>
      </c>
      <c r="M48" s="50"/>
      <c r="N48" s="31"/>
      <c r="O48" s="11"/>
      <c r="P48" s="12"/>
      <c r="Q48" s="12"/>
      <c r="R48" s="12"/>
      <c r="S48" s="12"/>
      <c r="T48" s="13"/>
      <c r="U48" s="12"/>
      <c r="V48" s="12"/>
      <c r="W48" s="13"/>
      <c r="X48" s="12"/>
      <c r="Y48" s="12"/>
      <c r="Z48" s="13"/>
      <c r="AA48" s="7"/>
      <c r="AB48" s="10">
        <v>1</v>
      </c>
      <c r="AC48" s="10">
        <v>1</v>
      </c>
      <c r="AD48" s="10"/>
      <c r="AE48" s="18"/>
      <c r="AF48" s="23"/>
      <c r="AG48" s="24"/>
      <c r="AH48" s="25"/>
      <c r="AI48" s="25"/>
      <c r="AJ48" s="25"/>
      <c r="AK48" s="25"/>
      <c r="AL48" s="25"/>
      <c r="AM48" s="25"/>
      <c r="AN48" s="25"/>
      <c r="AO48" s="25"/>
      <c r="AP48" s="38"/>
    </row>
    <row r="49" spans="1:42" s="4" customFormat="1" ht="14.25" customHeight="1">
      <c r="A49" s="3">
        <v>18</v>
      </c>
      <c r="B49" s="108" t="s">
        <v>205</v>
      </c>
      <c r="C49" s="109"/>
      <c r="D49" s="109"/>
      <c r="E49" s="108" t="s">
        <v>205</v>
      </c>
      <c r="F49" s="109"/>
      <c r="G49" s="109"/>
      <c r="H49" s="109"/>
      <c r="I49" s="109"/>
      <c r="J49" s="125">
        <v>0.3</v>
      </c>
      <c r="K49" s="49"/>
      <c r="L49" s="49">
        <v>1.5</v>
      </c>
      <c r="M49" s="50"/>
      <c r="N49" s="31"/>
      <c r="O49" s="11"/>
      <c r="P49" s="12"/>
      <c r="Q49" s="12"/>
      <c r="R49" s="12"/>
      <c r="S49" s="12"/>
      <c r="T49" s="13"/>
      <c r="U49" s="12"/>
      <c r="V49" s="12"/>
      <c r="W49" s="13"/>
      <c r="X49" s="12"/>
      <c r="Y49" s="12"/>
      <c r="Z49" s="13"/>
      <c r="AA49" s="7"/>
      <c r="AB49" s="10">
        <v>1</v>
      </c>
      <c r="AC49" s="10">
        <v>1</v>
      </c>
      <c r="AD49" s="10"/>
      <c r="AE49" s="18"/>
      <c r="AF49" s="23"/>
      <c r="AG49" s="24"/>
      <c r="AH49" s="25"/>
      <c r="AI49" s="25"/>
      <c r="AJ49" s="25"/>
      <c r="AK49" s="25"/>
      <c r="AL49" s="25"/>
      <c r="AM49" s="25"/>
      <c r="AN49" s="25"/>
      <c r="AO49" s="25"/>
      <c r="AP49" s="38"/>
    </row>
    <row r="50" spans="1:42" s="4" customFormat="1" ht="14.25" customHeight="1">
      <c r="A50" s="3">
        <v>19</v>
      </c>
      <c r="B50" s="108" t="s">
        <v>206</v>
      </c>
      <c r="C50" s="109"/>
      <c r="D50" s="109"/>
      <c r="E50" s="108" t="s">
        <v>206</v>
      </c>
      <c r="F50" s="109"/>
      <c r="G50" s="109"/>
      <c r="H50" s="109"/>
      <c r="I50" s="109"/>
      <c r="J50" s="125">
        <v>0.5</v>
      </c>
      <c r="K50" s="49"/>
      <c r="L50" s="49">
        <v>1.5</v>
      </c>
      <c r="M50" s="50"/>
      <c r="N50" s="31"/>
      <c r="O50" s="11"/>
      <c r="P50" s="12"/>
      <c r="Q50" s="12"/>
      <c r="R50" s="12"/>
      <c r="S50" s="12"/>
      <c r="T50" s="13"/>
      <c r="U50" s="12"/>
      <c r="V50" s="12"/>
      <c r="W50" s="13"/>
      <c r="X50" s="12"/>
      <c r="Y50" s="12"/>
      <c r="Z50" s="13"/>
      <c r="AA50" s="7"/>
      <c r="AB50" s="10"/>
      <c r="AC50" s="10"/>
      <c r="AD50" s="10">
        <v>1</v>
      </c>
      <c r="AE50" s="18"/>
      <c r="AF50" s="23"/>
      <c r="AG50" s="24"/>
      <c r="AH50" s="25"/>
      <c r="AI50" s="25"/>
      <c r="AJ50" s="25"/>
      <c r="AK50" s="25"/>
      <c r="AL50" s="25"/>
      <c r="AM50" s="25"/>
      <c r="AN50" s="25"/>
      <c r="AO50" s="25"/>
      <c r="AP50" s="25"/>
    </row>
    <row r="51" spans="1:42" s="4" customFormat="1" ht="14.25" customHeight="1">
      <c r="A51" s="3">
        <v>20</v>
      </c>
      <c r="B51" s="108"/>
      <c r="C51" s="109"/>
      <c r="D51" s="109"/>
      <c r="E51" s="108"/>
      <c r="F51" s="109"/>
      <c r="G51" s="109"/>
      <c r="H51" s="109"/>
      <c r="I51" s="109"/>
      <c r="J51" s="134"/>
      <c r="K51" s="54"/>
      <c r="L51" s="54"/>
      <c r="M51" s="55"/>
      <c r="N51" s="32"/>
      <c r="O51" s="11"/>
      <c r="P51" s="12"/>
      <c r="Q51" s="12"/>
      <c r="R51" s="13"/>
      <c r="S51" s="12"/>
      <c r="T51" s="12"/>
      <c r="U51" s="12"/>
      <c r="V51" s="12"/>
      <c r="W51" s="13"/>
      <c r="X51" s="12"/>
      <c r="Y51" s="12"/>
      <c r="Z51" s="13"/>
      <c r="AA51" s="7"/>
      <c r="AB51" s="10"/>
      <c r="AC51" s="10"/>
      <c r="AD51" s="10"/>
      <c r="AE51" s="18"/>
      <c r="AF51" s="23"/>
      <c r="AG51" s="24"/>
      <c r="AH51" s="25"/>
      <c r="AI51" s="25"/>
      <c r="AJ51" s="25"/>
      <c r="AK51" s="25"/>
      <c r="AL51" s="25"/>
      <c r="AM51" s="25"/>
      <c r="AN51" s="25"/>
      <c r="AO51" s="25"/>
      <c r="AP51" s="25"/>
    </row>
    <row r="52" spans="1:42" ht="14.25" customHeight="1">
      <c r="A52" s="51" t="s">
        <v>166</v>
      </c>
      <c r="B52" s="52"/>
      <c r="C52" s="52"/>
      <c r="D52" s="52"/>
      <c r="E52" s="52"/>
      <c r="F52" s="52"/>
      <c r="G52" s="52"/>
      <c r="H52" s="52"/>
      <c r="I52" s="52"/>
      <c r="J52" s="52"/>
      <c r="K52" s="52"/>
      <c r="L52" s="52"/>
      <c r="M52" s="52"/>
      <c r="N52" s="53"/>
      <c r="O52" s="14">
        <f>SUM(O32:O51)+COUNTIF((O32:O51),"?")</f>
        <v>15</v>
      </c>
      <c r="P52" s="14">
        <f>SUM(P32:P51)+COUNTIF((P32:P51),"?")</f>
        <v>15</v>
      </c>
      <c r="Q52" s="14">
        <f t="shared" ref="Q52:AE52" si="0">SUM(Q32:Q51)+COUNTIF((Q32:Q51),"?")</f>
        <v>15</v>
      </c>
      <c r="R52" s="14">
        <f t="shared" si="0"/>
        <v>0</v>
      </c>
      <c r="S52" s="14">
        <f t="shared" si="0"/>
        <v>15</v>
      </c>
      <c r="T52" s="14">
        <f t="shared" si="0"/>
        <v>3</v>
      </c>
      <c r="U52" s="14">
        <f t="shared" si="0"/>
        <v>3</v>
      </c>
      <c r="V52" s="14">
        <f t="shared" si="0"/>
        <v>1</v>
      </c>
      <c r="W52" s="14">
        <f t="shared" si="0"/>
        <v>2</v>
      </c>
      <c r="X52" s="14">
        <f t="shared" si="0"/>
        <v>6</v>
      </c>
      <c r="Y52" s="14">
        <f t="shared" si="0"/>
        <v>6</v>
      </c>
      <c r="Z52" s="14">
        <f t="shared" si="0"/>
        <v>1</v>
      </c>
      <c r="AA52" s="14">
        <f t="shared" si="0"/>
        <v>1</v>
      </c>
      <c r="AB52" s="14">
        <f t="shared" si="0"/>
        <v>2</v>
      </c>
      <c r="AC52" s="14">
        <f t="shared" si="0"/>
        <v>2</v>
      </c>
      <c r="AD52" s="14">
        <f t="shared" si="0"/>
        <v>1</v>
      </c>
      <c r="AE52" s="14">
        <f t="shared" si="0"/>
        <v>0</v>
      </c>
      <c r="AF52" s="39"/>
      <c r="AG52" s="40"/>
      <c r="AH52" s="41"/>
      <c r="AI52" s="41"/>
      <c r="AJ52" s="41"/>
      <c r="AK52" s="41"/>
      <c r="AL52" s="41"/>
      <c r="AM52" s="41"/>
      <c r="AN52" s="41"/>
      <c r="AO52" s="41"/>
      <c r="AP52" s="41"/>
    </row>
    <row r="53" spans="1:42" ht="14.25" customHeight="1">
      <c r="A53" s="15" t="s">
        <v>8</v>
      </c>
      <c r="B53" s="5"/>
      <c r="C53" s="5"/>
      <c r="D53" s="5"/>
      <c r="E53" s="6"/>
      <c r="F53" s="6"/>
      <c r="G53" s="6"/>
      <c r="H53" s="5"/>
      <c r="I53" s="5"/>
      <c r="J53" s="5"/>
      <c r="K53" s="5"/>
      <c r="L53" s="5"/>
      <c r="M53" s="6"/>
      <c r="N53" s="6"/>
      <c r="O53" s="6"/>
      <c r="P53" s="6"/>
      <c r="Q53" s="6"/>
      <c r="R53" s="6"/>
      <c r="S53" s="6"/>
      <c r="T53" s="6"/>
      <c r="U53" s="5"/>
      <c r="V53" s="5"/>
      <c r="W53" s="5"/>
      <c r="X53" s="5"/>
      <c r="Y53" s="5"/>
      <c r="Z53" s="5"/>
      <c r="AA53" s="5"/>
      <c r="AB53" s="5"/>
      <c r="AC53" s="5"/>
      <c r="AD53" s="5"/>
      <c r="AE53" s="5"/>
      <c r="AF53" s="5"/>
      <c r="AG53" s="5"/>
      <c r="AH53" s="5"/>
      <c r="AI53" s="5"/>
      <c r="AJ53" s="5"/>
      <c r="AK53" s="126" t="s">
        <v>177</v>
      </c>
      <c r="AL53" s="126"/>
      <c r="AM53" s="126"/>
      <c r="AN53" s="126"/>
      <c r="AO53" s="126"/>
      <c r="AP53" s="126"/>
    </row>
    <row r="54" spans="1:42" ht="14.25" customHeight="1">
      <c r="A54" s="113" t="s">
        <v>161</v>
      </c>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92"/>
      <c r="AE54" s="92"/>
      <c r="AF54" s="92"/>
      <c r="AG54" s="94"/>
      <c r="AH54" s="94"/>
      <c r="AI54" s="94"/>
      <c r="AJ54" s="94"/>
      <c r="AK54" s="94"/>
      <c r="AL54" s="92"/>
      <c r="AM54" s="92"/>
      <c r="AO54" s="226" t="s">
        <v>178</v>
      </c>
      <c r="AP54" s="226"/>
    </row>
    <row r="55" spans="1:42" ht="14.2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93"/>
      <c r="AE55" s="93"/>
      <c r="AF55" s="93"/>
      <c r="AG55" s="95"/>
      <c r="AH55" s="95"/>
      <c r="AI55" s="95"/>
      <c r="AJ55" s="95"/>
      <c r="AK55" s="95"/>
      <c r="AL55" s="93"/>
      <c r="AM55" s="93"/>
      <c r="AN55" s="36"/>
      <c r="AO55" s="227"/>
      <c r="AP55" s="227"/>
    </row>
    <row r="56" spans="1:42" ht="16.5" customHeight="1">
      <c r="A56" s="139" t="s">
        <v>14</v>
      </c>
      <c r="B56" s="140"/>
      <c r="C56" s="189" t="str">
        <f>C$3</f>
        <v>株式会社○○○○</v>
      </c>
      <c r="D56" s="190"/>
      <c r="E56" s="190"/>
      <c r="F56" s="190"/>
      <c r="G56" s="190"/>
      <c r="H56" s="190"/>
      <c r="I56" s="190"/>
      <c r="J56" s="190"/>
      <c r="K56" s="190"/>
      <c r="L56" s="190"/>
      <c r="M56" s="190"/>
      <c r="N56" s="190"/>
      <c r="O56" s="69" t="str">
        <f>O$3</f>
        <v>○○</v>
      </c>
      <c r="P56" s="69"/>
      <c r="Q56" s="69"/>
      <c r="R56" s="16" t="s">
        <v>27</v>
      </c>
      <c r="S56" s="111" t="s">
        <v>49</v>
      </c>
      <c r="T56" s="112"/>
      <c r="U56" s="143" t="s">
        <v>50</v>
      </c>
      <c r="V56" s="143"/>
      <c r="W56" s="191">
        <f>W$3</f>
        <v>45658</v>
      </c>
      <c r="X56" s="191"/>
      <c r="Y56" s="191"/>
      <c r="Z56" s="19" t="s">
        <v>51</v>
      </c>
      <c r="AA56" s="209" t="str">
        <f>IF(ISBLANK(AA$3),"",AA$3)</f>
        <v/>
      </c>
      <c r="AB56" s="209"/>
      <c r="AC56" s="209"/>
      <c r="AD56" s="209"/>
      <c r="AE56" s="209"/>
      <c r="AF56" s="214" t="s">
        <v>171</v>
      </c>
      <c r="AG56" s="215"/>
      <c r="AH56" s="228" t="str">
        <f>AI$3</f>
        <v>　不要</v>
      </c>
      <c r="AI56" s="229"/>
      <c r="AJ56" s="229"/>
      <c r="AK56" s="229"/>
      <c r="AL56" s="229"/>
      <c r="AM56" s="229"/>
      <c r="AN56" s="229"/>
      <c r="AO56" s="229"/>
      <c r="AP56" s="230"/>
    </row>
    <row r="57" spans="1:42" ht="16.5" customHeight="1">
      <c r="A57" s="141" t="s">
        <v>16</v>
      </c>
      <c r="B57" s="142"/>
      <c r="C57" s="206" t="str">
        <f>C$4</f>
        <v>令和6年 主要地方道○○○○○○○○○○</v>
      </c>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8"/>
      <c r="AF57" s="218" t="s">
        <v>174</v>
      </c>
      <c r="AG57" s="219"/>
      <c r="AH57" s="213" t="str">
        <f>AI$7</f>
        <v xml:space="preserve">　西暦　 </v>
      </c>
      <c r="AI57" s="57"/>
      <c r="AJ57" s="57"/>
      <c r="AK57" s="57"/>
      <c r="AL57" s="57"/>
      <c r="AM57" s="57"/>
      <c r="AN57" s="57"/>
      <c r="AO57" s="57"/>
      <c r="AP57" s="58"/>
    </row>
    <row r="58" spans="1:42" ht="16.5" customHeight="1">
      <c r="A58" s="137" t="s">
        <v>15</v>
      </c>
      <c r="B58" s="138"/>
      <c r="C58" s="203" t="str">
        <f>C$5</f>
        <v/>
      </c>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5"/>
      <c r="AF58" s="216" t="s">
        <v>172</v>
      </c>
      <c r="AG58" s="217"/>
      <c r="AH58" s="231" t="str">
        <f>AI$8</f>
        <v xml:space="preserve">　実施者 </v>
      </c>
      <c r="AI58" s="232"/>
      <c r="AJ58" s="232"/>
      <c r="AK58" s="232"/>
      <c r="AL58" s="232"/>
      <c r="AM58" s="232"/>
      <c r="AN58" s="232"/>
      <c r="AO58" s="232"/>
      <c r="AP58" s="233"/>
    </row>
    <row r="59" spans="1:42" ht="14.25" customHeight="1">
      <c r="A59" s="127"/>
      <c r="B59" s="129" t="s">
        <v>13</v>
      </c>
      <c r="C59" s="129"/>
      <c r="D59" s="129"/>
      <c r="E59" s="129" t="s">
        <v>7</v>
      </c>
      <c r="F59" s="129"/>
      <c r="G59" s="129"/>
      <c r="H59" s="129"/>
      <c r="I59" s="129"/>
      <c r="J59" s="115" t="s">
        <v>28</v>
      </c>
      <c r="K59" s="116"/>
      <c r="L59" s="116"/>
      <c r="M59" s="117"/>
      <c r="N59" s="131"/>
      <c r="O59" s="192" t="str">
        <f t="shared" ref="O59:AE59" si="1">IF(ISBLANK(O$27),"",O$27)</f>
        <v>土粒子密度</v>
      </c>
      <c r="P59" s="192" t="str">
        <f t="shared" si="1"/>
        <v>含水比</v>
      </c>
      <c r="Q59" s="192" t="str">
        <f t="shared" si="1"/>
        <v>沈降ふるい</v>
      </c>
      <c r="R59" s="192" t="str">
        <f t="shared" si="1"/>
        <v>フルイのみ</v>
      </c>
      <c r="S59" s="192" t="str">
        <f t="shared" si="1"/>
        <v>ＬＬＰＬ</v>
      </c>
      <c r="T59" s="192" t="str">
        <f t="shared" si="1"/>
        <v>湿潤密度</v>
      </c>
      <c r="U59" s="192" t="str">
        <f t="shared" si="1"/>
        <v>圧密</v>
      </c>
      <c r="V59" s="192" t="str">
        <f t="shared" si="1"/>
        <v>一軸</v>
      </c>
      <c r="W59" s="192" t="str">
        <f t="shared" si="1"/>
        <v>三軸UU
φ50</v>
      </c>
      <c r="X59" s="192" t="str">
        <f t="shared" si="1"/>
        <v>三軸CUBφ75</v>
      </c>
      <c r="Y59" s="192" t="str">
        <f t="shared" si="1"/>
        <v>押出し</v>
      </c>
      <c r="Z59" s="192" t="str">
        <f t="shared" si="1"/>
        <v>岩の一軸</v>
      </c>
      <c r="AA59" s="192" t="str">
        <f t="shared" si="1"/>
        <v>コア軟岩50</v>
      </c>
      <c r="AB59" s="192" t="str">
        <f t="shared" si="1"/>
        <v>締固A-c</v>
      </c>
      <c r="AC59" s="192" t="str">
        <f t="shared" si="1"/>
        <v>コーン指数</v>
      </c>
      <c r="AD59" s="192" t="str">
        <f t="shared" si="1"/>
        <v>CBR</v>
      </c>
      <c r="AE59" s="192" t="str">
        <f t="shared" si="1"/>
        <v/>
      </c>
      <c r="AF59" s="198"/>
      <c r="AG59" s="194"/>
      <c r="AH59" s="194"/>
      <c r="AI59" s="194"/>
      <c r="AJ59" s="194"/>
      <c r="AK59" s="194"/>
      <c r="AL59" s="194"/>
      <c r="AM59" s="194"/>
      <c r="AN59" s="194"/>
      <c r="AO59" s="194"/>
      <c r="AP59" s="196"/>
    </row>
    <row r="60" spans="1:42" ht="14.25" customHeight="1">
      <c r="A60" s="128"/>
      <c r="B60" s="130"/>
      <c r="C60" s="130"/>
      <c r="D60" s="130"/>
      <c r="E60" s="130"/>
      <c r="F60" s="130"/>
      <c r="G60" s="130"/>
      <c r="H60" s="130"/>
      <c r="I60" s="130"/>
      <c r="J60" s="118"/>
      <c r="K60" s="119"/>
      <c r="L60" s="119"/>
      <c r="M60" s="120"/>
      <c r="N60" s="132"/>
      <c r="O60" s="193"/>
      <c r="P60" s="193"/>
      <c r="Q60" s="193"/>
      <c r="R60" s="193"/>
      <c r="S60" s="193"/>
      <c r="T60" s="193"/>
      <c r="U60" s="193"/>
      <c r="V60" s="193"/>
      <c r="W60" s="193"/>
      <c r="X60" s="193"/>
      <c r="Y60" s="193"/>
      <c r="Z60" s="193"/>
      <c r="AA60" s="193"/>
      <c r="AB60" s="193"/>
      <c r="AC60" s="193"/>
      <c r="AD60" s="193"/>
      <c r="AE60" s="193"/>
      <c r="AF60" s="199"/>
      <c r="AG60" s="195"/>
      <c r="AH60" s="195"/>
      <c r="AI60" s="195"/>
      <c r="AJ60" s="195"/>
      <c r="AK60" s="195"/>
      <c r="AL60" s="195"/>
      <c r="AM60" s="195"/>
      <c r="AN60" s="195"/>
      <c r="AO60" s="195"/>
      <c r="AP60" s="197"/>
    </row>
    <row r="61" spans="1:42" ht="14.25" customHeight="1">
      <c r="A61" s="128"/>
      <c r="B61" s="130"/>
      <c r="C61" s="130"/>
      <c r="D61" s="130"/>
      <c r="E61" s="130"/>
      <c r="F61" s="130"/>
      <c r="G61" s="130"/>
      <c r="H61" s="130"/>
      <c r="I61" s="130"/>
      <c r="J61" s="118"/>
      <c r="K61" s="119"/>
      <c r="L61" s="119"/>
      <c r="M61" s="120"/>
      <c r="N61" s="132"/>
      <c r="O61" s="193"/>
      <c r="P61" s="193"/>
      <c r="Q61" s="193"/>
      <c r="R61" s="193"/>
      <c r="S61" s="193"/>
      <c r="T61" s="193"/>
      <c r="U61" s="193"/>
      <c r="V61" s="193"/>
      <c r="W61" s="193"/>
      <c r="X61" s="193"/>
      <c r="Y61" s="193"/>
      <c r="Z61" s="193"/>
      <c r="AA61" s="193"/>
      <c r="AB61" s="193"/>
      <c r="AC61" s="193"/>
      <c r="AD61" s="193"/>
      <c r="AE61" s="193"/>
      <c r="AF61" s="199"/>
      <c r="AG61" s="195"/>
      <c r="AH61" s="195"/>
      <c r="AI61" s="195"/>
      <c r="AJ61" s="195"/>
      <c r="AK61" s="195"/>
      <c r="AL61" s="195"/>
      <c r="AM61" s="195"/>
      <c r="AN61" s="195"/>
      <c r="AO61" s="195"/>
      <c r="AP61" s="197"/>
    </row>
    <row r="62" spans="1:42" ht="14.25" customHeight="1">
      <c r="A62" s="128"/>
      <c r="B62" s="130"/>
      <c r="C62" s="130"/>
      <c r="D62" s="130"/>
      <c r="E62" s="130"/>
      <c r="F62" s="130"/>
      <c r="G62" s="130"/>
      <c r="H62" s="130"/>
      <c r="I62" s="130"/>
      <c r="J62" s="118"/>
      <c r="K62" s="119"/>
      <c r="L62" s="119"/>
      <c r="M62" s="120"/>
      <c r="N62" s="132"/>
      <c r="O62" s="193"/>
      <c r="P62" s="193"/>
      <c r="Q62" s="193"/>
      <c r="R62" s="193"/>
      <c r="S62" s="193"/>
      <c r="T62" s="193"/>
      <c r="U62" s="193"/>
      <c r="V62" s="193"/>
      <c r="W62" s="193"/>
      <c r="X62" s="193"/>
      <c r="Y62" s="193"/>
      <c r="Z62" s="193"/>
      <c r="AA62" s="193"/>
      <c r="AB62" s="193"/>
      <c r="AC62" s="193"/>
      <c r="AD62" s="193"/>
      <c r="AE62" s="193"/>
      <c r="AF62" s="199"/>
      <c r="AG62" s="195"/>
      <c r="AH62" s="195"/>
      <c r="AI62" s="195"/>
      <c r="AJ62" s="195"/>
      <c r="AK62" s="195"/>
      <c r="AL62" s="195"/>
      <c r="AM62" s="195"/>
      <c r="AN62" s="195"/>
      <c r="AO62" s="195"/>
      <c r="AP62" s="197"/>
    </row>
    <row r="63" spans="1:42" ht="14.25" customHeight="1">
      <c r="A63" s="128"/>
      <c r="B63" s="130"/>
      <c r="C63" s="130"/>
      <c r="D63" s="130"/>
      <c r="E63" s="130"/>
      <c r="F63" s="130"/>
      <c r="G63" s="130"/>
      <c r="H63" s="130"/>
      <c r="I63" s="130"/>
      <c r="J63" s="121"/>
      <c r="K63" s="122"/>
      <c r="L63" s="122"/>
      <c r="M63" s="123"/>
      <c r="N63" s="132"/>
      <c r="O63" s="193"/>
      <c r="P63" s="193"/>
      <c r="Q63" s="193"/>
      <c r="R63" s="193"/>
      <c r="S63" s="193"/>
      <c r="T63" s="193"/>
      <c r="U63" s="193"/>
      <c r="V63" s="193"/>
      <c r="W63" s="193"/>
      <c r="X63" s="193"/>
      <c r="Y63" s="193"/>
      <c r="Z63" s="193"/>
      <c r="AA63" s="193"/>
      <c r="AB63" s="193"/>
      <c r="AC63" s="193"/>
      <c r="AD63" s="193"/>
      <c r="AE63" s="193"/>
      <c r="AF63" s="199"/>
      <c r="AG63" s="195"/>
      <c r="AH63" s="195"/>
      <c r="AI63" s="195"/>
      <c r="AJ63" s="195"/>
      <c r="AK63" s="195"/>
      <c r="AL63" s="195"/>
      <c r="AM63" s="195"/>
      <c r="AN63" s="195"/>
      <c r="AO63" s="195"/>
      <c r="AP63" s="197"/>
    </row>
    <row r="64" spans="1:42" ht="14.25" customHeight="1">
      <c r="A64" s="3">
        <v>21</v>
      </c>
      <c r="B64" s="108"/>
      <c r="C64" s="109"/>
      <c r="D64" s="109"/>
      <c r="E64" s="108"/>
      <c r="F64" s="109"/>
      <c r="G64" s="109"/>
      <c r="H64" s="109"/>
      <c r="I64" s="109"/>
      <c r="J64" s="125"/>
      <c r="K64" s="49"/>
      <c r="L64" s="47"/>
      <c r="M64" s="48"/>
      <c r="N64" s="31"/>
      <c r="O64" s="9"/>
      <c r="P64" s="8"/>
      <c r="Q64" s="8"/>
      <c r="R64" s="8"/>
      <c r="S64" s="8"/>
      <c r="T64" s="8"/>
      <c r="U64" s="8"/>
      <c r="V64" s="8"/>
      <c r="W64" s="8"/>
      <c r="X64" s="8"/>
      <c r="Y64" s="8"/>
      <c r="Z64" s="8"/>
      <c r="AA64" s="8"/>
      <c r="AB64" s="8"/>
      <c r="AC64" s="8"/>
      <c r="AD64" s="8"/>
      <c r="AE64" s="12"/>
      <c r="AF64" s="23"/>
      <c r="AG64" s="24"/>
      <c r="AH64" s="25"/>
      <c r="AI64" s="25"/>
      <c r="AJ64" s="25"/>
      <c r="AK64" s="25"/>
      <c r="AL64" s="25"/>
      <c r="AM64" s="25"/>
      <c r="AN64" s="25"/>
      <c r="AO64" s="25"/>
      <c r="AP64" s="26"/>
    </row>
    <row r="65" spans="1:42" ht="14.25" customHeight="1">
      <c r="A65" s="3">
        <v>22</v>
      </c>
      <c r="B65" s="108"/>
      <c r="C65" s="109"/>
      <c r="D65" s="109"/>
      <c r="E65" s="108"/>
      <c r="F65" s="109"/>
      <c r="G65" s="109"/>
      <c r="H65" s="109"/>
      <c r="I65" s="109"/>
      <c r="J65" s="124"/>
      <c r="K65" s="47"/>
      <c r="L65" s="47"/>
      <c r="M65" s="48"/>
      <c r="N65" s="31"/>
      <c r="O65" s="9"/>
      <c r="P65" s="8"/>
      <c r="Q65" s="8"/>
      <c r="R65" s="8"/>
      <c r="S65" s="8"/>
      <c r="T65" s="8"/>
      <c r="U65" s="8"/>
      <c r="V65" s="8"/>
      <c r="W65" s="8"/>
      <c r="X65" s="8"/>
      <c r="Y65" s="8"/>
      <c r="Z65" s="8"/>
      <c r="AA65" s="8"/>
      <c r="AB65" s="8"/>
      <c r="AC65" s="8"/>
      <c r="AD65" s="8"/>
      <c r="AE65" s="12"/>
      <c r="AF65" s="23"/>
      <c r="AG65" s="24"/>
      <c r="AH65" s="25"/>
      <c r="AI65" s="25"/>
      <c r="AJ65" s="25"/>
      <c r="AK65" s="25"/>
      <c r="AL65" s="25"/>
      <c r="AM65" s="25"/>
      <c r="AN65" s="25"/>
      <c r="AO65" s="25"/>
      <c r="AP65" s="26"/>
    </row>
    <row r="66" spans="1:42" ht="14.25" customHeight="1">
      <c r="A66" s="3">
        <v>23</v>
      </c>
      <c r="B66" s="108"/>
      <c r="C66" s="109"/>
      <c r="D66" s="109"/>
      <c r="E66" s="108"/>
      <c r="F66" s="109"/>
      <c r="G66" s="109"/>
      <c r="H66" s="109"/>
      <c r="I66" s="109"/>
      <c r="J66" s="124"/>
      <c r="K66" s="47"/>
      <c r="L66" s="47"/>
      <c r="M66" s="48"/>
      <c r="N66" s="31"/>
      <c r="O66" s="9"/>
      <c r="P66" s="8"/>
      <c r="Q66" s="8"/>
      <c r="R66" s="8"/>
      <c r="S66" s="8"/>
      <c r="T66" s="8"/>
      <c r="U66" s="8"/>
      <c r="V66" s="8"/>
      <c r="W66" s="8"/>
      <c r="X66" s="8"/>
      <c r="Y66" s="8"/>
      <c r="Z66" s="8"/>
      <c r="AA66" s="8"/>
      <c r="AB66" s="8"/>
      <c r="AC66" s="8"/>
      <c r="AD66" s="8"/>
      <c r="AE66" s="12"/>
      <c r="AF66" s="23"/>
      <c r="AG66" s="24"/>
      <c r="AH66" s="25"/>
      <c r="AI66" s="25"/>
      <c r="AJ66" s="25"/>
      <c r="AK66" s="25"/>
      <c r="AL66" s="25"/>
      <c r="AM66" s="25"/>
      <c r="AN66" s="25"/>
      <c r="AO66" s="25"/>
      <c r="AP66" s="26"/>
    </row>
    <row r="67" spans="1:42" ht="14.25" customHeight="1">
      <c r="A67" s="3">
        <v>24</v>
      </c>
      <c r="B67" s="108"/>
      <c r="C67" s="109"/>
      <c r="D67" s="109"/>
      <c r="E67" s="108"/>
      <c r="F67" s="109"/>
      <c r="G67" s="109"/>
      <c r="H67" s="109"/>
      <c r="I67" s="109"/>
      <c r="J67" s="124"/>
      <c r="K67" s="47"/>
      <c r="L67" s="47"/>
      <c r="M67" s="48"/>
      <c r="N67" s="31"/>
      <c r="O67" s="9"/>
      <c r="P67" s="8"/>
      <c r="Q67" s="8"/>
      <c r="R67" s="8"/>
      <c r="S67" s="8"/>
      <c r="T67" s="8"/>
      <c r="U67" s="8"/>
      <c r="V67" s="8"/>
      <c r="W67" s="8"/>
      <c r="X67" s="8"/>
      <c r="Y67" s="8"/>
      <c r="Z67" s="8"/>
      <c r="AA67" s="8"/>
      <c r="AB67" s="8"/>
      <c r="AC67" s="8"/>
      <c r="AD67" s="8"/>
      <c r="AE67" s="12"/>
      <c r="AF67" s="23"/>
      <c r="AG67" s="24"/>
      <c r="AH67" s="25"/>
      <c r="AI67" s="25"/>
      <c r="AJ67" s="25"/>
      <c r="AK67" s="25"/>
      <c r="AL67" s="25"/>
      <c r="AM67" s="25"/>
      <c r="AN67" s="25"/>
      <c r="AO67" s="25"/>
      <c r="AP67" s="26"/>
    </row>
    <row r="68" spans="1:42" ht="14.25" customHeight="1">
      <c r="A68" s="3">
        <v>25</v>
      </c>
      <c r="B68" s="108"/>
      <c r="C68" s="109"/>
      <c r="D68" s="109"/>
      <c r="E68" s="108"/>
      <c r="F68" s="109"/>
      <c r="G68" s="109"/>
      <c r="H68" s="109"/>
      <c r="I68" s="109"/>
      <c r="J68" s="124"/>
      <c r="K68" s="47"/>
      <c r="L68" s="47"/>
      <c r="M68" s="48"/>
      <c r="N68" s="31"/>
      <c r="O68" s="9"/>
      <c r="P68" s="8"/>
      <c r="Q68" s="8"/>
      <c r="R68" s="8"/>
      <c r="S68" s="8"/>
      <c r="T68" s="8"/>
      <c r="U68" s="8"/>
      <c r="V68" s="8"/>
      <c r="W68" s="8"/>
      <c r="X68" s="8"/>
      <c r="Y68" s="8"/>
      <c r="Z68" s="8"/>
      <c r="AA68" s="8"/>
      <c r="AB68" s="8"/>
      <c r="AC68" s="8"/>
      <c r="AD68" s="8"/>
      <c r="AE68" s="12"/>
      <c r="AF68" s="23"/>
      <c r="AG68" s="24"/>
      <c r="AH68" s="25"/>
      <c r="AI68" s="25"/>
      <c r="AJ68" s="25"/>
      <c r="AK68" s="25"/>
      <c r="AL68" s="25"/>
      <c r="AM68" s="25"/>
      <c r="AN68" s="25"/>
      <c r="AO68" s="25"/>
      <c r="AP68" s="26"/>
    </row>
    <row r="69" spans="1:42" ht="14.25" customHeight="1">
      <c r="A69" s="3">
        <v>26</v>
      </c>
      <c r="B69" s="108"/>
      <c r="C69" s="109"/>
      <c r="D69" s="109"/>
      <c r="E69" s="108"/>
      <c r="F69" s="109"/>
      <c r="G69" s="109"/>
      <c r="H69" s="109"/>
      <c r="I69" s="109"/>
      <c r="J69" s="124"/>
      <c r="K69" s="47"/>
      <c r="L69" s="47"/>
      <c r="M69" s="48"/>
      <c r="N69" s="31"/>
      <c r="O69" s="9"/>
      <c r="P69" s="8"/>
      <c r="Q69" s="8"/>
      <c r="R69" s="8"/>
      <c r="S69" s="8"/>
      <c r="T69" s="8"/>
      <c r="U69" s="8"/>
      <c r="V69" s="8"/>
      <c r="W69" s="8"/>
      <c r="X69" s="8"/>
      <c r="Y69" s="8"/>
      <c r="Z69" s="8"/>
      <c r="AA69" s="8"/>
      <c r="AB69" s="8"/>
      <c r="AC69" s="8"/>
      <c r="AD69" s="8"/>
      <c r="AE69" s="12"/>
      <c r="AF69" s="23"/>
      <c r="AG69" s="24"/>
      <c r="AH69" s="25"/>
      <c r="AI69" s="25"/>
      <c r="AJ69" s="25"/>
      <c r="AK69" s="25"/>
      <c r="AL69" s="25"/>
      <c r="AM69" s="25"/>
      <c r="AN69" s="25"/>
      <c r="AO69" s="25"/>
      <c r="AP69" s="26"/>
    </row>
    <row r="70" spans="1:42" ht="14.25" customHeight="1">
      <c r="A70" s="3">
        <v>27</v>
      </c>
      <c r="B70" s="108"/>
      <c r="C70" s="109"/>
      <c r="D70" s="109"/>
      <c r="E70" s="108"/>
      <c r="F70" s="109"/>
      <c r="G70" s="109"/>
      <c r="H70" s="109"/>
      <c r="I70" s="109"/>
      <c r="J70" s="124"/>
      <c r="K70" s="47"/>
      <c r="L70" s="47"/>
      <c r="M70" s="48"/>
      <c r="N70" s="31"/>
      <c r="O70" s="9"/>
      <c r="P70" s="8"/>
      <c r="Q70" s="8"/>
      <c r="R70" s="8"/>
      <c r="S70" s="8"/>
      <c r="T70" s="8"/>
      <c r="U70" s="8"/>
      <c r="V70" s="8"/>
      <c r="W70" s="8"/>
      <c r="X70" s="8"/>
      <c r="Y70" s="8"/>
      <c r="Z70" s="8"/>
      <c r="AA70" s="8"/>
      <c r="AB70" s="8"/>
      <c r="AC70" s="8"/>
      <c r="AD70" s="8"/>
      <c r="AE70" s="12"/>
      <c r="AF70" s="23"/>
      <c r="AG70" s="24"/>
      <c r="AH70" s="25"/>
      <c r="AI70" s="25"/>
      <c r="AJ70" s="25"/>
      <c r="AK70" s="25"/>
      <c r="AL70" s="25"/>
      <c r="AM70" s="25"/>
      <c r="AN70" s="25"/>
      <c r="AO70" s="25"/>
      <c r="AP70" s="26"/>
    </row>
    <row r="71" spans="1:42" ht="14.25" customHeight="1">
      <c r="A71" s="3">
        <v>28</v>
      </c>
      <c r="B71" s="108"/>
      <c r="C71" s="109"/>
      <c r="D71" s="109"/>
      <c r="E71" s="108"/>
      <c r="F71" s="109"/>
      <c r="G71" s="109"/>
      <c r="H71" s="109"/>
      <c r="I71" s="109"/>
      <c r="J71" s="124"/>
      <c r="K71" s="47"/>
      <c r="L71" s="47"/>
      <c r="M71" s="48"/>
      <c r="N71" s="31"/>
      <c r="O71" s="9"/>
      <c r="P71" s="8"/>
      <c r="Q71" s="8"/>
      <c r="R71" s="8"/>
      <c r="S71" s="8"/>
      <c r="T71" s="8"/>
      <c r="U71" s="8"/>
      <c r="V71" s="8"/>
      <c r="W71" s="8"/>
      <c r="X71" s="8"/>
      <c r="Y71" s="8"/>
      <c r="Z71" s="8"/>
      <c r="AA71" s="8"/>
      <c r="AB71" s="8"/>
      <c r="AC71" s="8"/>
      <c r="AD71" s="8"/>
      <c r="AE71" s="12"/>
      <c r="AF71" s="23"/>
      <c r="AG71" s="24"/>
      <c r="AH71" s="25"/>
      <c r="AI71" s="25"/>
      <c r="AJ71" s="25"/>
      <c r="AK71" s="25"/>
      <c r="AL71" s="25"/>
      <c r="AM71" s="25"/>
      <c r="AN71" s="25"/>
      <c r="AO71" s="25"/>
      <c r="AP71" s="26"/>
    </row>
    <row r="72" spans="1:42" ht="14.25" customHeight="1">
      <c r="A72" s="3">
        <v>29</v>
      </c>
      <c r="B72" s="108"/>
      <c r="C72" s="109"/>
      <c r="D72" s="109"/>
      <c r="E72" s="108"/>
      <c r="F72" s="109"/>
      <c r="G72" s="109"/>
      <c r="H72" s="109"/>
      <c r="I72" s="109"/>
      <c r="J72" s="124"/>
      <c r="K72" s="47"/>
      <c r="L72" s="47"/>
      <c r="M72" s="48"/>
      <c r="N72" s="31"/>
      <c r="O72" s="9"/>
      <c r="P72" s="8"/>
      <c r="Q72" s="8"/>
      <c r="R72" s="8"/>
      <c r="S72" s="8"/>
      <c r="T72" s="8"/>
      <c r="U72" s="8"/>
      <c r="V72" s="8"/>
      <c r="W72" s="8"/>
      <c r="X72" s="8"/>
      <c r="Y72" s="8"/>
      <c r="Z72" s="8"/>
      <c r="AA72" s="8"/>
      <c r="AB72" s="8"/>
      <c r="AC72" s="8"/>
      <c r="AD72" s="8"/>
      <c r="AE72" s="12"/>
      <c r="AF72" s="23"/>
      <c r="AG72" s="24"/>
      <c r="AH72" s="25"/>
      <c r="AI72" s="25"/>
      <c r="AJ72" s="25"/>
      <c r="AK72" s="25"/>
      <c r="AL72" s="25"/>
      <c r="AM72" s="25"/>
      <c r="AN72" s="25"/>
      <c r="AO72" s="25"/>
      <c r="AP72" s="26"/>
    </row>
    <row r="73" spans="1:42" ht="14.25" customHeight="1">
      <c r="A73" s="3">
        <v>30</v>
      </c>
      <c r="B73" s="108"/>
      <c r="C73" s="109"/>
      <c r="D73" s="109"/>
      <c r="E73" s="108"/>
      <c r="F73" s="109"/>
      <c r="G73" s="109"/>
      <c r="H73" s="109"/>
      <c r="I73" s="109"/>
      <c r="J73" s="124"/>
      <c r="K73" s="47"/>
      <c r="L73" s="47"/>
      <c r="M73" s="48"/>
      <c r="N73" s="31"/>
      <c r="O73" s="9"/>
      <c r="P73" s="8"/>
      <c r="Q73" s="8"/>
      <c r="R73" s="8"/>
      <c r="S73" s="8"/>
      <c r="T73" s="8"/>
      <c r="U73" s="8"/>
      <c r="V73" s="8"/>
      <c r="W73" s="8"/>
      <c r="X73" s="8"/>
      <c r="Y73" s="8"/>
      <c r="Z73" s="8"/>
      <c r="AA73" s="8"/>
      <c r="AB73" s="8"/>
      <c r="AC73" s="8"/>
      <c r="AD73" s="8"/>
      <c r="AE73" s="12"/>
      <c r="AF73" s="23"/>
      <c r="AG73" s="24"/>
      <c r="AH73" s="25"/>
      <c r="AI73" s="25"/>
      <c r="AJ73" s="25"/>
      <c r="AK73" s="25"/>
      <c r="AL73" s="25"/>
      <c r="AM73" s="25"/>
      <c r="AN73" s="25"/>
      <c r="AO73" s="25"/>
      <c r="AP73" s="26"/>
    </row>
    <row r="74" spans="1:42" ht="14.25" customHeight="1">
      <c r="A74" s="3">
        <v>31</v>
      </c>
      <c r="B74" s="108"/>
      <c r="C74" s="109"/>
      <c r="D74" s="109"/>
      <c r="E74" s="108"/>
      <c r="F74" s="109"/>
      <c r="G74" s="109"/>
      <c r="H74" s="109"/>
      <c r="I74" s="109"/>
      <c r="J74" s="124"/>
      <c r="K74" s="47"/>
      <c r="L74" s="47"/>
      <c r="M74" s="48"/>
      <c r="N74" s="31"/>
      <c r="O74" s="9"/>
      <c r="P74" s="8"/>
      <c r="Q74" s="8"/>
      <c r="R74" s="8"/>
      <c r="S74" s="8"/>
      <c r="T74" s="8"/>
      <c r="U74" s="8"/>
      <c r="V74" s="8"/>
      <c r="W74" s="8"/>
      <c r="X74" s="8"/>
      <c r="Y74" s="8"/>
      <c r="Z74" s="8"/>
      <c r="AA74" s="8"/>
      <c r="AB74" s="8"/>
      <c r="AC74" s="8"/>
      <c r="AD74" s="8"/>
      <c r="AE74" s="12"/>
      <c r="AF74" s="23"/>
      <c r="AG74" s="24"/>
      <c r="AH74" s="25"/>
      <c r="AI74" s="25"/>
      <c r="AJ74" s="25"/>
      <c r="AK74" s="25"/>
      <c r="AL74" s="25"/>
      <c r="AM74" s="25"/>
      <c r="AN74" s="25"/>
      <c r="AO74" s="25"/>
      <c r="AP74" s="26"/>
    </row>
    <row r="75" spans="1:42" ht="14.25" customHeight="1">
      <c r="A75" s="3">
        <v>32</v>
      </c>
      <c r="B75" s="108"/>
      <c r="C75" s="109"/>
      <c r="D75" s="109"/>
      <c r="E75" s="108"/>
      <c r="F75" s="109"/>
      <c r="G75" s="109"/>
      <c r="H75" s="109"/>
      <c r="I75" s="109"/>
      <c r="J75" s="124"/>
      <c r="K75" s="47"/>
      <c r="L75" s="47"/>
      <c r="M75" s="48"/>
      <c r="N75" s="31"/>
      <c r="O75" s="9"/>
      <c r="P75" s="8"/>
      <c r="Q75" s="8"/>
      <c r="R75" s="8"/>
      <c r="S75" s="8"/>
      <c r="T75" s="8"/>
      <c r="U75" s="8"/>
      <c r="V75" s="8"/>
      <c r="W75" s="8"/>
      <c r="X75" s="8"/>
      <c r="Y75" s="8"/>
      <c r="Z75" s="8"/>
      <c r="AA75" s="8"/>
      <c r="AB75" s="8"/>
      <c r="AC75" s="8"/>
      <c r="AD75" s="8"/>
      <c r="AE75" s="12"/>
      <c r="AF75" s="23"/>
      <c r="AG75" s="24"/>
      <c r="AH75" s="25"/>
      <c r="AI75" s="25"/>
      <c r="AJ75" s="25"/>
      <c r="AK75" s="25"/>
      <c r="AL75" s="25"/>
      <c r="AM75" s="25"/>
      <c r="AN75" s="25"/>
      <c r="AO75" s="25"/>
      <c r="AP75" s="26"/>
    </row>
    <row r="76" spans="1:42" ht="14.25" customHeight="1">
      <c r="A76" s="3">
        <v>33</v>
      </c>
      <c r="B76" s="108"/>
      <c r="C76" s="109"/>
      <c r="D76" s="109"/>
      <c r="E76" s="108"/>
      <c r="F76" s="109"/>
      <c r="G76" s="109"/>
      <c r="H76" s="109"/>
      <c r="I76" s="109"/>
      <c r="J76" s="124"/>
      <c r="K76" s="47"/>
      <c r="L76" s="47"/>
      <c r="M76" s="48"/>
      <c r="N76" s="31"/>
      <c r="O76" s="9"/>
      <c r="P76" s="8"/>
      <c r="Q76" s="8"/>
      <c r="R76" s="8"/>
      <c r="S76" s="8"/>
      <c r="T76" s="8"/>
      <c r="U76" s="8"/>
      <c r="V76" s="8"/>
      <c r="W76" s="8"/>
      <c r="X76" s="8"/>
      <c r="Y76" s="8"/>
      <c r="Z76" s="8"/>
      <c r="AA76" s="8"/>
      <c r="AB76" s="8"/>
      <c r="AC76" s="8"/>
      <c r="AD76" s="8"/>
      <c r="AE76" s="12"/>
      <c r="AF76" s="23"/>
      <c r="AG76" s="24"/>
      <c r="AH76" s="25"/>
      <c r="AI76" s="25"/>
      <c r="AJ76" s="25"/>
      <c r="AK76" s="25"/>
      <c r="AL76" s="25"/>
      <c r="AM76" s="25"/>
      <c r="AN76" s="25"/>
      <c r="AO76" s="25"/>
      <c r="AP76" s="26"/>
    </row>
    <row r="77" spans="1:42" ht="14.25" customHeight="1">
      <c r="A77" s="3">
        <v>34</v>
      </c>
      <c r="B77" s="108"/>
      <c r="C77" s="109"/>
      <c r="D77" s="109"/>
      <c r="E77" s="108"/>
      <c r="F77" s="109"/>
      <c r="G77" s="109"/>
      <c r="H77" s="109"/>
      <c r="I77" s="109"/>
      <c r="J77" s="124"/>
      <c r="K77" s="47"/>
      <c r="L77" s="47"/>
      <c r="M77" s="48"/>
      <c r="N77" s="31"/>
      <c r="O77" s="9"/>
      <c r="P77" s="8"/>
      <c r="Q77" s="8"/>
      <c r="R77" s="12"/>
      <c r="S77" s="8"/>
      <c r="T77" s="8"/>
      <c r="U77" s="8"/>
      <c r="V77" s="8"/>
      <c r="W77" s="8"/>
      <c r="X77" s="8"/>
      <c r="Y77" s="8"/>
      <c r="Z77" s="8"/>
      <c r="AA77" s="8"/>
      <c r="AB77" s="8"/>
      <c r="AC77" s="8"/>
      <c r="AD77" s="8"/>
      <c r="AE77" s="12"/>
      <c r="AF77" s="23"/>
      <c r="AG77" s="24"/>
      <c r="AH77" s="25"/>
      <c r="AI77" s="25"/>
      <c r="AJ77" s="25"/>
      <c r="AK77" s="25"/>
      <c r="AL77" s="25"/>
      <c r="AM77" s="25"/>
      <c r="AN77" s="25"/>
      <c r="AO77" s="25"/>
      <c r="AP77" s="26"/>
    </row>
    <row r="78" spans="1:42" ht="14.25" customHeight="1">
      <c r="A78" s="3">
        <v>35</v>
      </c>
      <c r="B78" s="108"/>
      <c r="C78" s="109"/>
      <c r="D78" s="109"/>
      <c r="E78" s="108"/>
      <c r="F78" s="109"/>
      <c r="G78" s="109"/>
      <c r="H78" s="109"/>
      <c r="I78" s="109"/>
      <c r="J78" s="124"/>
      <c r="K78" s="47"/>
      <c r="L78" s="47"/>
      <c r="M78" s="48"/>
      <c r="N78" s="31"/>
      <c r="O78" s="9"/>
      <c r="P78" s="8"/>
      <c r="Q78" s="8"/>
      <c r="R78" s="12"/>
      <c r="S78" s="10"/>
      <c r="T78" s="10"/>
      <c r="U78" s="10"/>
      <c r="V78" s="10"/>
      <c r="W78" s="10"/>
      <c r="X78" s="10"/>
      <c r="Y78" s="10"/>
      <c r="Z78" s="10"/>
      <c r="AA78" s="10"/>
      <c r="AB78" s="10"/>
      <c r="AC78" s="10"/>
      <c r="AD78" s="10"/>
      <c r="AE78" s="18"/>
      <c r="AF78" s="23"/>
      <c r="AG78" s="24"/>
      <c r="AH78" s="25"/>
      <c r="AI78" s="25"/>
      <c r="AJ78" s="25"/>
      <c r="AK78" s="25"/>
      <c r="AL78" s="25"/>
      <c r="AM78" s="25"/>
      <c r="AN78" s="25"/>
      <c r="AO78" s="25"/>
      <c r="AP78" s="26"/>
    </row>
    <row r="79" spans="1:42" s="4" customFormat="1" ht="14.25" customHeight="1">
      <c r="A79" s="3">
        <v>36</v>
      </c>
      <c r="B79" s="108"/>
      <c r="C79" s="109"/>
      <c r="D79" s="109"/>
      <c r="E79" s="108"/>
      <c r="F79" s="109"/>
      <c r="G79" s="109"/>
      <c r="H79" s="109"/>
      <c r="I79" s="109"/>
      <c r="J79" s="125"/>
      <c r="K79" s="49"/>
      <c r="L79" s="49"/>
      <c r="M79" s="50"/>
      <c r="N79" s="31"/>
      <c r="O79" s="11"/>
      <c r="P79" s="12"/>
      <c r="Q79" s="12"/>
      <c r="R79" s="12"/>
      <c r="S79" s="12"/>
      <c r="T79" s="13"/>
      <c r="U79" s="12"/>
      <c r="V79" s="12"/>
      <c r="W79" s="13"/>
      <c r="X79" s="12"/>
      <c r="Y79" s="12"/>
      <c r="Z79" s="13"/>
      <c r="AA79" s="7"/>
      <c r="AB79" s="10"/>
      <c r="AC79" s="10"/>
      <c r="AD79" s="10"/>
      <c r="AE79" s="18"/>
      <c r="AF79" s="23"/>
      <c r="AG79" s="24"/>
      <c r="AH79" s="25"/>
      <c r="AI79" s="25"/>
      <c r="AJ79" s="25"/>
      <c r="AK79" s="25"/>
      <c r="AL79" s="25"/>
      <c r="AM79" s="25"/>
      <c r="AN79" s="25"/>
      <c r="AO79" s="25"/>
      <c r="AP79" s="26"/>
    </row>
    <row r="80" spans="1:42" s="4" customFormat="1" ht="14.25" customHeight="1">
      <c r="A80" s="3">
        <v>37</v>
      </c>
      <c r="B80" s="108"/>
      <c r="C80" s="109"/>
      <c r="D80" s="109"/>
      <c r="E80" s="108"/>
      <c r="F80" s="109"/>
      <c r="G80" s="109"/>
      <c r="H80" s="109"/>
      <c r="I80" s="109"/>
      <c r="J80" s="125"/>
      <c r="K80" s="49"/>
      <c r="L80" s="49"/>
      <c r="M80" s="50"/>
      <c r="N80" s="31"/>
      <c r="O80" s="11"/>
      <c r="P80" s="12"/>
      <c r="Q80" s="12"/>
      <c r="R80" s="12"/>
      <c r="S80" s="12"/>
      <c r="T80" s="13"/>
      <c r="U80" s="12"/>
      <c r="V80" s="12"/>
      <c r="W80" s="13"/>
      <c r="X80" s="12"/>
      <c r="Y80" s="12"/>
      <c r="Z80" s="13"/>
      <c r="AA80" s="7"/>
      <c r="AB80" s="10"/>
      <c r="AC80" s="10"/>
      <c r="AD80" s="10"/>
      <c r="AE80" s="18"/>
      <c r="AF80" s="23"/>
      <c r="AG80" s="24"/>
      <c r="AH80" s="25"/>
      <c r="AI80" s="25"/>
      <c r="AJ80" s="25"/>
      <c r="AK80" s="25"/>
      <c r="AL80" s="25"/>
      <c r="AM80" s="25"/>
      <c r="AN80" s="25"/>
      <c r="AO80" s="25"/>
      <c r="AP80" s="26"/>
    </row>
    <row r="81" spans="1:42" s="4" customFormat="1" ht="14.25" customHeight="1">
      <c r="A81" s="3">
        <v>38</v>
      </c>
      <c r="B81" s="108"/>
      <c r="C81" s="109"/>
      <c r="D81" s="109"/>
      <c r="E81" s="108"/>
      <c r="F81" s="109"/>
      <c r="G81" s="109"/>
      <c r="H81" s="109"/>
      <c r="I81" s="109"/>
      <c r="J81" s="125"/>
      <c r="K81" s="49"/>
      <c r="L81" s="49"/>
      <c r="M81" s="50"/>
      <c r="N81" s="31"/>
      <c r="O81" s="11"/>
      <c r="P81" s="12"/>
      <c r="Q81" s="12"/>
      <c r="R81" s="12"/>
      <c r="S81" s="12"/>
      <c r="T81" s="13"/>
      <c r="U81" s="12"/>
      <c r="V81" s="12"/>
      <c r="W81" s="13"/>
      <c r="X81" s="12"/>
      <c r="Y81" s="12"/>
      <c r="Z81" s="13"/>
      <c r="AA81" s="7"/>
      <c r="AB81" s="10"/>
      <c r="AC81" s="10"/>
      <c r="AD81" s="10"/>
      <c r="AE81" s="18"/>
      <c r="AF81" s="23"/>
      <c r="AG81" s="24"/>
      <c r="AH81" s="25"/>
      <c r="AI81" s="25"/>
      <c r="AJ81" s="25"/>
      <c r="AK81" s="25"/>
      <c r="AL81" s="25"/>
      <c r="AM81" s="25"/>
      <c r="AN81" s="25"/>
      <c r="AO81" s="25"/>
      <c r="AP81" s="26"/>
    </row>
    <row r="82" spans="1:42" ht="14.25" customHeight="1">
      <c r="A82" s="3">
        <v>39</v>
      </c>
      <c r="B82" s="108"/>
      <c r="C82" s="109"/>
      <c r="D82" s="109"/>
      <c r="E82" s="108"/>
      <c r="F82" s="109"/>
      <c r="G82" s="109"/>
      <c r="H82" s="109"/>
      <c r="I82" s="109"/>
      <c r="J82" s="124"/>
      <c r="K82" s="47"/>
      <c r="L82" s="47"/>
      <c r="M82" s="48"/>
      <c r="N82" s="31"/>
      <c r="O82" s="9"/>
      <c r="P82" s="8"/>
      <c r="Q82" s="8"/>
      <c r="R82" s="8"/>
      <c r="S82" s="8"/>
      <c r="T82" s="8"/>
      <c r="U82" s="8"/>
      <c r="V82" s="8"/>
      <c r="W82" s="8"/>
      <c r="X82" s="8"/>
      <c r="Y82" s="8"/>
      <c r="Z82" s="8"/>
      <c r="AA82" s="8"/>
      <c r="AB82" s="8"/>
      <c r="AC82" s="8"/>
      <c r="AD82" s="8"/>
      <c r="AE82" s="12"/>
      <c r="AF82" s="23"/>
      <c r="AG82" s="24"/>
      <c r="AH82" s="25"/>
      <c r="AI82" s="25"/>
      <c r="AJ82" s="25"/>
      <c r="AK82" s="25"/>
      <c r="AL82" s="25"/>
      <c r="AM82" s="25"/>
      <c r="AN82" s="25"/>
      <c r="AO82" s="25"/>
      <c r="AP82" s="26"/>
    </row>
    <row r="83" spans="1:42" ht="14.25" customHeight="1">
      <c r="A83" s="3">
        <v>40</v>
      </c>
      <c r="B83" s="108"/>
      <c r="C83" s="109"/>
      <c r="D83" s="109"/>
      <c r="E83" s="108"/>
      <c r="F83" s="109"/>
      <c r="G83" s="109"/>
      <c r="H83" s="109"/>
      <c r="I83" s="109"/>
      <c r="J83" s="124"/>
      <c r="K83" s="47"/>
      <c r="L83" s="47"/>
      <c r="M83" s="48"/>
      <c r="N83" s="31"/>
      <c r="O83" s="9"/>
      <c r="P83" s="8"/>
      <c r="Q83" s="8"/>
      <c r="R83" s="8"/>
      <c r="S83" s="8"/>
      <c r="T83" s="8"/>
      <c r="U83" s="8"/>
      <c r="V83" s="8"/>
      <c r="W83" s="8"/>
      <c r="X83" s="8"/>
      <c r="Y83" s="8"/>
      <c r="Z83" s="8"/>
      <c r="AA83" s="8"/>
      <c r="AB83" s="8"/>
      <c r="AC83" s="8"/>
      <c r="AD83" s="8"/>
      <c r="AE83" s="12"/>
      <c r="AF83" s="23"/>
      <c r="AG83" s="24"/>
      <c r="AH83" s="25"/>
      <c r="AI83" s="25"/>
      <c r="AJ83" s="25"/>
      <c r="AK83" s="25"/>
      <c r="AL83" s="25"/>
      <c r="AM83" s="25"/>
      <c r="AN83" s="25"/>
      <c r="AO83" s="25"/>
      <c r="AP83" s="26"/>
    </row>
    <row r="84" spans="1:42" ht="14.25" customHeight="1">
      <c r="A84" s="3">
        <v>41</v>
      </c>
      <c r="B84" s="108"/>
      <c r="C84" s="109"/>
      <c r="D84" s="109"/>
      <c r="E84" s="108"/>
      <c r="F84" s="109"/>
      <c r="G84" s="109"/>
      <c r="H84" s="109"/>
      <c r="I84" s="109"/>
      <c r="J84" s="124"/>
      <c r="K84" s="47"/>
      <c r="L84" s="47"/>
      <c r="M84" s="48"/>
      <c r="N84" s="31"/>
      <c r="O84" s="9"/>
      <c r="P84" s="8"/>
      <c r="Q84" s="8"/>
      <c r="R84" s="8"/>
      <c r="S84" s="8"/>
      <c r="T84" s="8"/>
      <c r="U84" s="8"/>
      <c r="V84" s="8"/>
      <c r="W84" s="8"/>
      <c r="X84" s="8"/>
      <c r="Y84" s="8"/>
      <c r="Z84" s="8"/>
      <c r="AA84" s="8"/>
      <c r="AB84" s="8"/>
      <c r="AC84" s="8"/>
      <c r="AD84" s="8"/>
      <c r="AE84" s="12"/>
      <c r="AF84" s="23"/>
      <c r="AG84" s="24"/>
      <c r="AH84" s="25"/>
      <c r="AI84" s="25"/>
      <c r="AJ84" s="25"/>
      <c r="AK84" s="25"/>
      <c r="AL84" s="25"/>
      <c r="AM84" s="25"/>
      <c r="AN84" s="25"/>
      <c r="AO84" s="25"/>
      <c r="AP84" s="26"/>
    </row>
    <row r="85" spans="1:42" ht="14.25" customHeight="1">
      <c r="A85" s="3">
        <v>42</v>
      </c>
      <c r="B85" s="108"/>
      <c r="C85" s="109"/>
      <c r="D85" s="109"/>
      <c r="E85" s="108"/>
      <c r="F85" s="109"/>
      <c r="G85" s="109"/>
      <c r="H85" s="109"/>
      <c r="I85" s="109"/>
      <c r="J85" s="124"/>
      <c r="K85" s="47"/>
      <c r="L85" s="47"/>
      <c r="M85" s="48"/>
      <c r="N85" s="31"/>
      <c r="O85" s="9"/>
      <c r="P85" s="8"/>
      <c r="Q85" s="8"/>
      <c r="R85" s="8"/>
      <c r="S85" s="8"/>
      <c r="T85" s="8"/>
      <c r="U85" s="8"/>
      <c r="V85" s="8"/>
      <c r="W85" s="8"/>
      <c r="X85" s="8"/>
      <c r="Y85" s="8"/>
      <c r="Z85" s="8"/>
      <c r="AA85" s="8"/>
      <c r="AB85" s="8"/>
      <c r="AC85" s="8"/>
      <c r="AD85" s="8"/>
      <c r="AE85" s="12"/>
      <c r="AF85" s="23"/>
      <c r="AG85" s="24"/>
      <c r="AH85" s="25"/>
      <c r="AI85" s="25"/>
      <c r="AJ85" s="25"/>
      <c r="AK85" s="25"/>
      <c r="AL85" s="25"/>
      <c r="AM85" s="25"/>
      <c r="AN85" s="25"/>
      <c r="AO85" s="25"/>
      <c r="AP85" s="26"/>
    </row>
    <row r="86" spans="1:42" ht="14.25" customHeight="1">
      <c r="A86" s="3">
        <v>43</v>
      </c>
      <c r="B86" s="108"/>
      <c r="C86" s="109"/>
      <c r="D86" s="109"/>
      <c r="E86" s="108"/>
      <c r="F86" s="109"/>
      <c r="G86" s="109"/>
      <c r="H86" s="109"/>
      <c r="I86" s="109"/>
      <c r="J86" s="124"/>
      <c r="K86" s="47"/>
      <c r="L86" s="47"/>
      <c r="M86" s="48"/>
      <c r="N86" s="31"/>
      <c r="O86" s="9"/>
      <c r="P86" s="8"/>
      <c r="Q86" s="8"/>
      <c r="R86" s="8"/>
      <c r="S86" s="8"/>
      <c r="T86" s="8"/>
      <c r="U86" s="8"/>
      <c r="V86" s="8"/>
      <c r="W86" s="8"/>
      <c r="X86" s="8"/>
      <c r="Y86" s="8"/>
      <c r="Z86" s="8"/>
      <c r="AA86" s="8"/>
      <c r="AB86" s="8"/>
      <c r="AC86" s="8"/>
      <c r="AD86" s="8"/>
      <c r="AE86" s="12"/>
      <c r="AF86" s="23"/>
      <c r="AG86" s="24"/>
      <c r="AH86" s="25"/>
      <c r="AI86" s="25"/>
      <c r="AJ86" s="25"/>
      <c r="AK86" s="25"/>
      <c r="AL86" s="25"/>
      <c r="AM86" s="25"/>
      <c r="AN86" s="25"/>
      <c r="AO86" s="25"/>
      <c r="AP86" s="26"/>
    </row>
    <row r="87" spans="1:42" ht="14.25" customHeight="1">
      <c r="A87" s="3">
        <v>44</v>
      </c>
      <c r="B87" s="108"/>
      <c r="C87" s="109"/>
      <c r="D87" s="109"/>
      <c r="E87" s="108"/>
      <c r="F87" s="109"/>
      <c r="G87" s="109"/>
      <c r="H87" s="109"/>
      <c r="I87" s="109"/>
      <c r="J87" s="124"/>
      <c r="K87" s="47"/>
      <c r="L87" s="47"/>
      <c r="M87" s="48"/>
      <c r="N87" s="31"/>
      <c r="O87" s="9"/>
      <c r="P87" s="8"/>
      <c r="Q87" s="8"/>
      <c r="R87" s="12"/>
      <c r="S87" s="8"/>
      <c r="T87" s="8"/>
      <c r="U87" s="8"/>
      <c r="V87" s="8"/>
      <c r="W87" s="8"/>
      <c r="X87" s="8"/>
      <c r="Y87" s="8"/>
      <c r="Z87" s="8"/>
      <c r="AA87" s="8"/>
      <c r="AB87" s="8"/>
      <c r="AC87" s="8"/>
      <c r="AD87" s="8"/>
      <c r="AE87" s="12"/>
      <c r="AF87" s="23"/>
      <c r="AG87" s="24"/>
      <c r="AH87" s="25"/>
      <c r="AI87" s="25"/>
      <c r="AJ87" s="25"/>
      <c r="AK87" s="25"/>
      <c r="AL87" s="25"/>
      <c r="AM87" s="25"/>
      <c r="AN87" s="25"/>
      <c r="AO87" s="25"/>
      <c r="AP87" s="26"/>
    </row>
    <row r="88" spans="1:42" ht="14.25" customHeight="1">
      <c r="A88" s="3">
        <v>45</v>
      </c>
      <c r="B88" s="108"/>
      <c r="C88" s="109"/>
      <c r="D88" s="109"/>
      <c r="E88" s="108"/>
      <c r="F88" s="109"/>
      <c r="G88" s="109"/>
      <c r="H88" s="109"/>
      <c r="I88" s="109"/>
      <c r="J88" s="124"/>
      <c r="K88" s="47"/>
      <c r="L88" s="47"/>
      <c r="M88" s="48"/>
      <c r="N88" s="31"/>
      <c r="O88" s="9"/>
      <c r="P88" s="8"/>
      <c r="Q88" s="8"/>
      <c r="R88" s="12"/>
      <c r="S88" s="10"/>
      <c r="T88" s="10"/>
      <c r="U88" s="10"/>
      <c r="V88" s="10"/>
      <c r="W88" s="10"/>
      <c r="X88" s="10"/>
      <c r="Y88" s="10"/>
      <c r="Z88" s="10"/>
      <c r="AA88" s="10"/>
      <c r="AB88" s="10"/>
      <c r="AC88" s="10"/>
      <c r="AD88" s="10"/>
      <c r="AE88" s="18"/>
      <c r="AF88" s="23"/>
      <c r="AG88" s="24"/>
      <c r="AH88" s="25"/>
      <c r="AI88" s="25"/>
      <c r="AJ88" s="25"/>
      <c r="AK88" s="25"/>
      <c r="AL88" s="25"/>
      <c r="AM88" s="25"/>
      <c r="AN88" s="25"/>
      <c r="AO88" s="25"/>
      <c r="AP88" s="26"/>
    </row>
    <row r="89" spans="1:42" s="4" customFormat="1" ht="14.25" customHeight="1">
      <c r="A89" s="3">
        <v>46</v>
      </c>
      <c r="B89" s="108"/>
      <c r="C89" s="109"/>
      <c r="D89" s="109"/>
      <c r="E89" s="108"/>
      <c r="F89" s="109"/>
      <c r="G89" s="109"/>
      <c r="H89" s="109"/>
      <c r="I89" s="109"/>
      <c r="J89" s="125"/>
      <c r="K89" s="49"/>
      <c r="L89" s="49"/>
      <c r="M89" s="50"/>
      <c r="N89" s="31"/>
      <c r="O89" s="11"/>
      <c r="P89" s="12"/>
      <c r="Q89" s="12"/>
      <c r="R89" s="12"/>
      <c r="S89" s="12"/>
      <c r="T89" s="13"/>
      <c r="U89" s="12"/>
      <c r="V89" s="12"/>
      <c r="W89" s="13"/>
      <c r="X89" s="12"/>
      <c r="Y89" s="12"/>
      <c r="Z89" s="13"/>
      <c r="AA89" s="7"/>
      <c r="AB89" s="10"/>
      <c r="AC89" s="10"/>
      <c r="AD89" s="10"/>
      <c r="AE89" s="18"/>
      <c r="AF89" s="23"/>
      <c r="AG89" s="24"/>
      <c r="AH89" s="25"/>
      <c r="AI89" s="25"/>
      <c r="AJ89" s="25"/>
      <c r="AK89" s="25"/>
      <c r="AL89" s="25"/>
      <c r="AM89" s="25"/>
      <c r="AN89" s="25"/>
      <c r="AO89" s="25"/>
      <c r="AP89" s="26"/>
    </row>
    <row r="90" spans="1:42" s="4" customFormat="1" ht="14.25" customHeight="1">
      <c r="A90" s="3">
        <v>47</v>
      </c>
      <c r="B90" s="108"/>
      <c r="C90" s="109"/>
      <c r="D90" s="109"/>
      <c r="E90" s="108"/>
      <c r="F90" s="109"/>
      <c r="G90" s="109"/>
      <c r="H90" s="109"/>
      <c r="I90" s="109"/>
      <c r="J90" s="125"/>
      <c r="K90" s="49"/>
      <c r="L90" s="49"/>
      <c r="M90" s="50"/>
      <c r="N90" s="31"/>
      <c r="O90" s="11"/>
      <c r="P90" s="12"/>
      <c r="Q90" s="12"/>
      <c r="R90" s="12"/>
      <c r="S90" s="12"/>
      <c r="T90" s="13"/>
      <c r="U90" s="12"/>
      <c r="V90" s="12"/>
      <c r="W90" s="13"/>
      <c r="X90" s="12"/>
      <c r="Y90" s="12"/>
      <c r="Z90" s="13"/>
      <c r="AA90" s="7"/>
      <c r="AB90" s="10"/>
      <c r="AC90" s="10"/>
      <c r="AD90" s="10"/>
      <c r="AE90" s="18"/>
      <c r="AF90" s="23"/>
      <c r="AG90" s="24"/>
      <c r="AH90" s="25"/>
      <c r="AI90" s="25"/>
      <c r="AJ90" s="25"/>
      <c r="AK90" s="25"/>
      <c r="AL90" s="25"/>
      <c r="AM90" s="25"/>
      <c r="AN90" s="25"/>
      <c r="AO90" s="25"/>
      <c r="AP90" s="26"/>
    </row>
    <row r="91" spans="1:42" s="4" customFormat="1" ht="14.25" customHeight="1">
      <c r="A91" s="3">
        <v>48</v>
      </c>
      <c r="B91" s="108"/>
      <c r="C91" s="109"/>
      <c r="D91" s="109"/>
      <c r="E91" s="108"/>
      <c r="F91" s="109"/>
      <c r="G91" s="109"/>
      <c r="H91" s="109"/>
      <c r="I91" s="109"/>
      <c r="J91" s="125"/>
      <c r="K91" s="49"/>
      <c r="L91" s="49"/>
      <c r="M91" s="50"/>
      <c r="N91" s="31"/>
      <c r="O91" s="11"/>
      <c r="P91" s="12"/>
      <c r="Q91" s="12"/>
      <c r="R91" s="12"/>
      <c r="S91" s="12"/>
      <c r="T91" s="13"/>
      <c r="U91" s="12"/>
      <c r="V91" s="12"/>
      <c r="W91" s="13"/>
      <c r="X91" s="12"/>
      <c r="Y91" s="12"/>
      <c r="Z91" s="13"/>
      <c r="AA91" s="7"/>
      <c r="AB91" s="10"/>
      <c r="AC91" s="10"/>
      <c r="AD91" s="10"/>
      <c r="AE91" s="18"/>
      <c r="AF91" s="23"/>
      <c r="AG91" s="24"/>
      <c r="AH91" s="25"/>
      <c r="AI91" s="25"/>
      <c r="AJ91" s="25"/>
      <c r="AK91" s="25"/>
      <c r="AL91" s="25"/>
      <c r="AM91" s="25"/>
      <c r="AN91" s="25"/>
      <c r="AO91" s="25"/>
      <c r="AP91" s="26"/>
    </row>
    <row r="92" spans="1:42" ht="14.25" customHeight="1">
      <c r="A92" s="3">
        <v>49</v>
      </c>
      <c r="B92" s="108"/>
      <c r="C92" s="109"/>
      <c r="D92" s="109"/>
      <c r="E92" s="108"/>
      <c r="F92" s="109"/>
      <c r="G92" s="109"/>
      <c r="H92" s="109"/>
      <c r="I92" s="109"/>
      <c r="J92" s="124"/>
      <c r="K92" s="47"/>
      <c r="L92" s="47"/>
      <c r="M92" s="48"/>
      <c r="N92" s="31"/>
      <c r="O92" s="9"/>
      <c r="P92" s="8"/>
      <c r="Q92" s="8"/>
      <c r="R92" s="8"/>
      <c r="S92" s="8"/>
      <c r="T92" s="8"/>
      <c r="U92" s="8"/>
      <c r="V92" s="8"/>
      <c r="W92" s="8"/>
      <c r="X92" s="8"/>
      <c r="Y92" s="8"/>
      <c r="Z92" s="8"/>
      <c r="AA92" s="8"/>
      <c r="AB92" s="8"/>
      <c r="AC92" s="8"/>
      <c r="AD92" s="8"/>
      <c r="AE92" s="12"/>
      <c r="AF92" s="23"/>
      <c r="AG92" s="24"/>
      <c r="AH92" s="25"/>
      <c r="AI92" s="25"/>
      <c r="AJ92" s="25"/>
      <c r="AK92" s="25"/>
      <c r="AL92" s="25"/>
      <c r="AM92" s="25"/>
      <c r="AN92" s="25"/>
      <c r="AO92" s="25"/>
      <c r="AP92" s="26"/>
    </row>
    <row r="93" spans="1:42" ht="14.25" customHeight="1">
      <c r="A93" s="3">
        <v>50</v>
      </c>
      <c r="B93" s="108"/>
      <c r="C93" s="109"/>
      <c r="D93" s="109"/>
      <c r="E93" s="108"/>
      <c r="F93" s="109"/>
      <c r="G93" s="109"/>
      <c r="H93" s="109"/>
      <c r="I93" s="109"/>
      <c r="J93" s="124"/>
      <c r="K93" s="47"/>
      <c r="L93" s="47"/>
      <c r="M93" s="48"/>
      <c r="N93" s="31"/>
      <c r="O93" s="9"/>
      <c r="P93" s="8"/>
      <c r="Q93" s="8"/>
      <c r="R93" s="8"/>
      <c r="S93" s="8"/>
      <c r="T93" s="8"/>
      <c r="U93" s="8"/>
      <c r="V93" s="8"/>
      <c r="W93" s="8"/>
      <c r="X93" s="8"/>
      <c r="Y93" s="8"/>
      <c r="Z93" s="8"/>
      <c r="AA93" s="8"/>
      <c r="AB93" s="8"/>
      <c r="AC93" s="8"/>
      <c r="AD93" s="8"/>
      <c r="AE93" s="12"/>
      <c r="AF93" s="23"/>
      <c r="AG93" s="24"/>
      <c r="AH93" s="25"/>
      <c r="AI93" s="25"/>
      <c r="AJ93" s="25"/>
      <c r="AK93" s="25"/>
      <c r="AL93" s="25"/>
      <c r="AM93" s="25"/>
      <c r="AN93" s="25"/>
      <c r="AO93" s="25"/>
      <c r="AP93" s="26"/>
    </row>
    <row r="94" spans="1:42" ht="14.25" customHeight="1">
      <c r="A94" s="3">
        <v>51</v>
      </c>
      <c r="B94" s="108"/>
      <c r="C94" s="109"/>
      <c r="D94" s="109"/>
      <c r="E94" s="108"/>
      <c r="F94" s="109"/>
      <c r="G94" s="109"/>
      <c r="H94" s="109"/>
      <c r="I94" s="109"/>
      <c r="J94" s="124"/>
      <c r="K94" s="47"/>
      <c r="L94" s="47"/>
      <c r="M94" s="48"/>
      <c r="N94" s="31"/>
      <c r="O94" s="9"/>
      <c r="P94" s="8"/>
      <c r="Q94" s="8"/>
      <c r="R94" s="8"/>
      <c r="S94" s="8"/>
      <c r="T94" s="8"/>
      <c r="U94" s="8"/>
      <c r="V94" s="8"/>
      <c r="W94" s="8"/>
      <c r="X94" s="8"/>
      <c r="Y94" s="8"/>
      <c r="Z94" s="8"/>
      <c r="AA94" s="8"/>
      <c r="AB94" s="8"/>
      <c r="AC94" s="8"/>
      <c r="AD94" s="8"/>
      <c r="AE94" s="12"/>
      <c r="AF94" s="23"/>
      <c r="AG94" s="24"/>
      <c r="AH94" s="25"/>
      <c r="AI94" s="25"/>
      <c r="AJ94" s="25"/>
      <c r="AK94" s="25"/>
      <c r="AL94" s="25"/>
      <c r="AM94" s="25"/>
      <c r="AN94" s="25"/>
      <c r="AO94" s="25"/>
      <c r="AP94" s="26"/>
    </row>
    <row r="95" spans="1:42" ht="14.25" customHeight="1">
      <c r="A95" s="3">
        <v>52</v>
      </c>
      <c r="B95" s="108"/>
      <c r="C95" s="109"/>
      <c r="D95" s="109"/>
      <c r="E95" s="108"/>
      <c r="F95" s="109"/>
      <c r="G95" s="109"/>
      <c r="H95" s="109"/>
      <c r="I95" s="109"/>
      <c r="J95" s="124"/>
      <c r="K95" s="47"/>
      <c r="L95" s="47"/>
      <c r="M95" s="48"/>
      <c r="N95" s="31"/>
      <c r="O95" s="9"/>
      <c r="P95" s="8"/>
      <c r="Q95" s="8"/>
      <c r="R95" s="8"/>
      <c r="S95" s="8"/>
      <c r="T95" s="8"/>
      <c r="U95" s="8"/>
      <c r="V95" s="8"/>
      <c r="W95" s="8"/>
      <c r="X95" s="8"/>
      <c r="Y95" s="8"/>
      <c r="Z95" s="8"/>
      <c r="AA95" s="8"/>
      <c r="AB95" s="8"/>
      <c r="AC95" s="8"/>
      <c r="AD95" s="8"/>
      <c r="AE95" s="12"/>
      <c r="AF95" s="23"/>
      <c r="AG95" s="24"/>
      <c r="AH95" s="25"/>
      <c r="AI95" s="25"/>
      <c r="AJ95" s="25"/>
      <c r="AK95" s="25"/>
      <c r="AL95" s="25"/>
      <c r="AM95" s="25"/>
      <c r="AN95" s="25"/>
      <c r="AO95" s="25"/>
      <c r="AP95" s="26"/>
    </row>
    <row r="96" spans="1:42" ht="14.25" customHeight="1">
      <c r="A96" s="3">
        <v>53</v>
      </c>
      <c r="B96" s="108"/>
      <c r="C96" s="109"/>
      <c r="D96" s="109"/>
      <c r="E96" s="108"/>
      <c r="F96" s="109"/>
      <c r="G96" s="109"/>
      <c r="H96" s="109"/>
      <c r="I96" s="109"/>
      <c r="J96" s="124"/>
      <c r="K96" s="47"/>
      <c r="L96" s="47"/>
      <c r="M96" s="48"/>
      <c r="N96" s="31"/>
      <c r="O96" s="9"/>
      <c r="P96" s="8"/>
      <c r="Q96" s="8"/>
      <c r="R96" s="8"/>
      <c r="S96" s="8"/>
      <c r="T96" s="8"/>
      <c r="U96" s="8"/>
      <c r="V96" s="8"/>
      <c r="W96" s="8"/>
      <c r="X96" s="8"/>
      <c r="Y96" s="8"/>
      <c r="Z96" s="8"/>
      <c r="AA96" s="8"/>
      <c r="AB96" s="8"/>
      <c r="AC96" s="8"/>
      <c r="AD96" s="8"/>
      <c r="AE96" s="12"/>
      <c r="AF96" s="23"/>
      <c r="AG96" s="24"/>
      <c r="AH96" s="25"/>
      <c r="AI96" s="25"/>
      <c r="AJ96" s="25"/>
      <c r="AK96" s="25"/>
      <c r="AL96" s="25"/>
      <c r="AM96" s="25"/>
      <c r="AN96" s="25"/>
      <c r="AO96" s="25"/>
      <c r="AP96" s="26"/>
    </row>
    <row r="97" spans="1:42" ht="14.25" customHeight="1">
      <c r="A97" s="3">
        <v>54</v>
      </c>
      <c r="B97" s="108"/>
      <c r="C97" s="109"/>
      <c r="D97" s="109"/>
      <c r="E97" s="108"/>
      <c r="F97" s="109"/>
      <c r="G97" s="109"/>
      <c r="H97" s="109"/>
      <c r="I97" s="109"/>
      <c r="J97" s="124"/>
      <c r="K97" s="47"/>
      <c r="L97" s="47"/>
      <c r="M97" s="48"/>
      <c r="N97" s="31"/>
      <c r="O97" s="9"/>
      <c r="P97" s="8"/>
      <c r="Q97" s="8"/>
      <c r="R97" s="12"/>
      <c r="S97" s="8"/>
      <c r="T97" s="8"/>
      <c r="U97" s="8"/>
      <c r="V97" s="8"/>
      <c r="W97" s="8"/>
      <c r="X97" s="8"/>
      <c r="Y97" s="8"/>
      <c r="Z97" s="8"/>
      <c r="AA97" s="8"/>
      <c r="AB97" s="8"/>
      <c r="AC97" s="8"/>
      <c r="AD97" s="8"/>
      <c r="AE97" s="12"/>
      <c r="AF97" s="23"/>
      <c r="AG97" s="24"/>
      <c r="AH97" s="25"/>
      <c r="AI97" s="25"/>
      <c r="AJ97" s="25"/>
      <c r="AK97" s="25"/>
      <c r="AL97" s="25"/>
      <c r="AM97" s="25"/>
      <c r="AN97" s="25"/>
      <c r="AO97" s="25"/>
      <c r="AP97" s="26"/>
    </row>
    <row r="98" spans="1:42" ht="14.25" customHeight="1">
      <c r="A98" s="3">
        <v>55</v>
      </c>
      <c r="B98" s="108"/>
      <c r="C98" s="109"/>
      <c r="D98" s="109"/>
      <c r="E98" s="108"/>
      <c r="F98" s="109"/>
      <c r="G98" s="109"/>
      <c r="H98" s="109"/>
      <c r="I98" s="109"/>
      <c r="J98" s="124"/>
      <c r="K98" s="47"/>
      <c r="L98" s="47"/>
      <c r="M98" s="48"/>
      <c r="N98" s="31"/>
      <c r="O98" s="9"/>
      <c r="P98" s="8"/>
      <c r="Q98" s="8"/>
      <c r="R98" s="12"/>
      <c r="S98" s="10"/>
      <c r="T98" s="10"/>
      <c r="U98" s="10"/>
      <c r="V98" s="10"/>
      <c r="W98" s="10"/>
      <c r="X98" s="10"/>
      <c r="Y98" s="10"/>
      <c r="Z98" s="10"/>
      <c r="AA98" s="10"/>
      <c r="AB98" s="10"/>
      <c r="AC98" s="10"/>
      <c r="AD98" s="10"/>
      <c r="AE98" s="18"/>
      <c r="AF98" s="23"/>
      <c r="AG98" s="24"/>
      <c r="AH98" s="25"/>
      <c r="AI98" s="25"/>
      <c r="AJ98" s="25"/>
      <c r="AK98" s="25"/>
      <c r="AL98" s="25"/>
      <c r="AM98" s="25"/>
      <c r="AN98" s="25"/>
      <c r="AO98" s="25"/>
      <c r="AP98" s="26"/>
    </row>
    <row r="99" spans="1:42" s="4" customFormat="1" ht="14.25" customHeight="1">
      <c r="A99" s="3">
        <v>56</v>
      </c>
      <c r="B99" s="108"/>
      <c r="C99" s="109"/>
      <c r="D99" s="109"/>
      <c r="E99" s="108"/>
      <c r="F99" s="109"/>
      <c r="G99" s="109"/>
      <c r="H99" s="109"/>
      <c r="I99" s="109"/>
      <c r="J99" s="125"/>
      <c r="K99" s="49"/>
      <c r="L99" s="49"/>
      <c r="M99" s="50"/>
      <c r="N99" s="31"/>
      <c r="O99" s="11"/>
      <c r="P99" s="12"/>
      <c r="Q99" s="12"/>
      <c r="R99" s="12"/>
      <c r="S99" s="12"/>
      <c r="T99" s="13"/>
      <c r="U99" s="12"/>
      <c r="V99" s="12"/>
      <c r="W99" s="13"/>
      <c r="X99" s="12"/>
      <c r="Y99" s="12"/>
      <c r="Z99" s="13"/>
      <c r="AA99" s="7"/>
      <c r="AB99" s="10"/>
      <c r="AC99" s="10"/>
      <c r="AD99" s="10"/>
      <c r="AE99" s="18"/>
      <c r="AF99" s="23"/>
      <c r="AG99" s="24"/>
      <c r="AH99" s="25"/>
      <c r="AI99" s="25"/>
      <c r="AJ99" s="25"/>
      <c r="AK99" s="25"/>
      <c r="AL99" s="25"/>
      <c r="AM99" s="25"/>
      <c r="AN99" s="25"/>
      <c r="AO99" s="25"/>
      <c r="AP99" s="26"/>
    </row>
    <row r="100" spans="1:42" s="4" customFormat="1" ht="14.25" customHeight="1">
      <c r="A100" s="3">
        <v>57</v>
      </c>
      <c r="B100" s="108"/>
      <c r="C100" s="109"/>
      <c r="D100" s="109"/>
      <c r="E100" s="108"/>
      <c r="F100" s="109"/>
      <c r="G100" s="109"/>
      <c r="H100" s="109"/>
      <c r="I100" s="109"/>
      <c r="J100" s="125"/>
      <c r="K100" s="49"/>
      <c r="L100" s="49"/>
      <c r="M100" s="50"/>
      <c r="N100" s="31"/>
      <c r="O100" s="11"/>
      <c r="P100" s="12"/>
      <c r="Q100" s="12"/>
      <c r="R100" s="12"/>
      <c r="S100" s="12"/>
      <c r="T100" s="13"/>
      <c r="U100" s="12"/>
      <c r="V100" s="12"/>
      <c r="W100" s="13"/>
      <c r="X100" s="12"/>
      <c r="Y100" s="12"/>
      <c r="Z100" s="13"/>
      <c r="AA100" s="7"/>
      <c r="AB100" s="10"/>
      <c r="AC100" s="10"/>
      <c r="AD100" s="10"/>
      <c r="AE100" s="18"/>
      <c r="AF100" s="23"/>
      <c r="AG100" s="24"/>
      <c r="AH100" s="25"/>
      <c r="AI100" s="25"/>
      <c r="AJ100" s="25"/>
      <c r="AK100" s="25"/>
      <c r="AL100" s="25"/>
      <c r="AM100" s="25"/>
      <c r="AN100" s="25"/>
      <c r="AO100" s="25"/>
      <c r="AP100" s="26"/>
    </row>
    <row r="101" spans="1:42" s="4" customFormat="1" ht="14.25" customHeight="1">
      <c r="A101" s="3">
        <v>58</v>
      </c>
      <c r="B101" s="108"/>
      <c r="C101" s="109"/>
      <c r="D101" s="109"/>
      <c r="E101" s="108"/>
      <c r="F101" s="109"/>
      <c r="G101" s="109"/>
      <c r="H101" s="109"/>
      <c r="I101" s="109"/>
      <c r="J101" s="125"/>
      <c r="K101" s="49"/>
      <c r="L101" s="49"/>
      <c r="M101" s="50"/>
      <c r="N101" s="31"/>
      <c r="O101" s="11"/>
      <c r="P101" s="12"/>
      <c r="Q101" s="12"/>
      <c r="R101" s="12"/>
      <c r="S101" s="12"/>
      <c r="T101" s="13"/>
      <c r="U101" s="12"/>
      <c r="V101" s="12"/>
      <c r="W101" s="13"/>
      <c r="X101" s="12"/>
      <c r="Y101" s="12"/>
      <c r="Z101" s="13"/>
      <c r="AA101" s="7"/>
      <c r="AB101" s="10"/>
      <c r="AC101" s="10"/>
      <c r="AD101" s="10"/>
      <c r="AE101" s="18"/>
      <c r="AF101" s="23"/>
      <c r="AG101" s="24"/>
      <c r="AH101" s="25"/>
      <c r="AI101" s="25"/>
      <c r="AJ101" s="25"/>
      <c r="AK101" s="25"/>
      <c r="AL101" s="25"/>
      <c r="AM101" s="25"/>
      <c r="AN101" s="25"/>
      <c r="AO101" s="25"/>
      <c r="AP101" s="26"/>
    </row>
    <row r="102" spans="1:42" s="4" customFormat="1" ht="14.25" customHeight="1">
      <c r="A102" s="3">
        <v>59</v>
      </c>
      <c r="B102" s="108"/>
      <c r="C102" s="109"/>
      <c r="D102" s="109"/>
      <c r="E102" s="108"/>
      <c r="F102" s="109"/>
      <c r="G102" s="109"/>
      <c r="H102" s="109"/>
      <c r="I102" s="109"/>
      <c r="J102" s="125"/>
      <c r="K102" s="49"/>
      <c r="L102" s="49"/>
      <c r="M102" s="50"/>
      <c r="N102" s="31"/>
      <c r="O102" s="11"/>
      <c r="P102" s="12"/>
      <c r="Q102" s="12"/>
      <c r="R102" s="12"/>
      <c r="S102" s="12"/>
      <c r="T102" s="13"/>
      <c r="U102" s="12"/>
      <c r="V102" s="12"/>
      <c r="W102" s="13"/>
      <c r="X102" s="12"/>
      <c r="Y102" s="12"/>
      <c r="Z102" s="13"/>
      <c r="AA102" s="7"/>
      <c r="AB102" s="10"/>
      <c r="AC102" s="10"/>
      <c r="AD102" s="10"/>
      <c r="AE102" s="18"/>
      <c r="AF102" s="23"/>
      <c r="AG102" s="24"/>
      <c r="AH102" s="25"/>
      <c r="AI102" s="25"/>
      <c r="AJ102" s="25"/>
      <c r="AK102" s="25"/>
      <c r="AL102" s="25"/>
      <c r="AM102" s="25"/>
      <c r="AN102" s="25"/>
      <c r="AO102" s="25"/>
      <c r="AP102" s="26"/>
    </row>
    <row r="103" spans="1:42" s="4" customFormat="1" ht="14.25" customHeight="1">
      <c r="A103" s="3">
        <v>60</v>
      </c>
      <c r="B103" s="108"/>
      <c r="C103" s="109"/>
      <c r="D103" s="109"/>
      <c r="E103" s="108"/>
      <c r="F103" s="109"/>
      <c r="G103" s="109"/>
      <c r="H103" s="109"/>
      <c r="I103" s="109"/>
      <c r="J103" s="134"/>
      <c r="K103" s="54"/>
      <c r="L103" s="54"/>
      <c r="M103" s="55"/>
      <c r="N103" s="32"/>
      <c r="O103" s="11"/>
      <c r="P103" s="12"/>
      <c r="Q103" s="12"/>
      <c r="R103" s="13"/>
      <c r="S103" s="12"/>
      <c r="T103" s="12"/>
      <c r="U103" s="12"/>
      <c r="V103" s="12"/>
      <c r="W103" s="13"/>
      <c r="X103" s="12"/>
      <c r="Y103" s="12"/>
      <c r="Z103" s="13"/>
      <c r="AA103" s="7"/>
      <c r="AB103" s="10"/>
      <c r="AC103" s="10"/>
      <c r="AD103" s="10"/>
      <c r="AE103" s="18"/>
      <c r="AF103" s="23"/>
      <c r="AG103" s="24"/>
      <c r="AH103" s="25"/>
      <c r="AI103" s="25"/>
      <c r="AJ103" s="25"/>
      <c r="AK103" s="25"/>
      <c r="AL103" s="25"/>
      <c r="AM103" s="25"/>
      <c r="AN103" s="25"/>
      <c r="AO103" s="25"/>
      <c r="AP103" s="26"/>
    </row>
    <row r="104" spans="1:42" ht="14.25" customHeight="1">
      <c r="A104" s="51" t="s">
        <v>29</v>
      </c>
      <c r="B104" s="52"/>
      <c r="C104" s="52"/>
      <c r="D104" s="52"/>
      <c r="E104" s="52"/>
      <c r="F104" s="52"/>
      <c r="G104" s="52"/>
      <c r="H104" s="52"/>
      <c r="I104" s="52"/>
      <c r="J104" s="52"/>
      <c r="K104" s="52"/>
      <c r="L104" s="52"/>
      <c r="M104" s="52"/>
      <c r="N104" s="53"/>
      <c r="O104" s="14">
        <f>SUM(O64:O103)+COUNTIF((O64:O103),"?")</f>
        <v>0</v>
      </c>
      <c r="P104" s="14">
        <f>SUM(P64:P103)+COUNTIF((P64:P103),"?")</f>
        <v>0</v>
      </c>
      <c r="Q104" s="14">
        <f t="shared" ref="Q104:AE104" si="2">SUM(Q64:Q103)+COUNTIF((Q64:Q103),"?")</f>
        <v>0</v>
      </c>
      <c r="R104" s="14">
        <f t="shared" si="2"/>
        <v>0</v>
      </c>
      <c r="S104" s="14">
        <f t="shared" si="2"/>
        <v>0</v>
      </c>
      <c r="T104" s="14">
        <f t="shared" si="2"/>
        <v>0</v>
      </c>
      <c r="U104" s="14">
        <f t="shared" si="2"/>
        <v>0</v>
      </c>
      <c r="V104" s="14">
        <f t="shared" si="2"/>
        <v>0</v>
      </c>
      <c r="W104" s="14">
        <f t="shared" si="2"/>
        <v>0</v>
      </c>
      <c r="X104" s="14">
        <f t="shared" si="2"/>
        <v>0</v>
      </c>
      <c r="Y104" s="14">
        <f t="shared" si="2"/>
        <v>0</v>
      </c>
      <c r="Z104" s="14">
        <f t="shared" si="2"/>
        <v>0</v>
      </c>
      <c r="AA104" s="14">
        <f t="shared" si="2"/>
        <v>0</v>
      </c>
      <c r="AB104" s="14">
        <f t="shared" si="2"/>
        <v>0</v>
      </c>
      <c r="AC104" s="14">
        <f t="shared" si="2"/>
        <v>0</v>
      </c>
      <c r="AD104" s="14">
        <f t="shared" si="2"/>
        <v>0</v>
      </c>
      <c r="AE104" s="14">
        <f t="shared" si="2"/>
        <v>0</v>
      </c>
      <c r="AF104" s="27"/>
      <c r="AG104" s="28"/>
      <c r="AH104" s="29"/>
      <c r="AI104" s="29"/>
      <c r="AJ104" s="29"/>
      <c r="AK104" s="29"/>
      <c r="AL104" s="29"/>
      <c r="AM104" s="29"/>
      <c r="AN104" s="29"/>
      <c r="AO104" s="29"/>
      <c r="AP104" s="30"/>
    </row>
    <row r="105" spans="1:42" ht="14.25" customHeight="1">
      <c r="A105" s="15" t="s">
        <v>8</v>
      </c>
      <c r="B105" s="5"/>
      <c r="C105" s="5"/>
      <c r="D105" s="6"/>
      <c r="E105" s="6"/>
      <c r="F105" s="6"/>
      <c r="G105" s="6"/>
      <c r="H105" s="5"/>
      <c r="I105" s="5"/>
      <c r="J105" s="5"/>
      <c r="K105" s="5"/>
      <c r="L105" s="5"/>
      <c r="M105" s="6"/>
      <c r="N105" s="6"/>
      <c r="O105" s="6"/>
      <c r="P105" s="6"/>
      <c r="Q105" s="6"/>
      <c r="R105" s="6"/>
      <c r="S105" s="6"/>
      <c r="T105" s="6"/>
      <c r="U105" s="5"/>
      <c r="V105" s="5"/>
      <c r="W105" s="5"/>
      <c r="X105" s="5"/>
      <c r="Y105" s="5"/>
      <c r="Z105" s="5"/>
      <c r="AA105" s="5"/>
      <c r="AB105" s="5"/>
      <c r="AC105" s="5"/>
      <c r="AD105" s="5"/>
      <c r="AE105" s="5"/>
      <c r="AF105" s="5"/>
      <c r="AG105" s="5"/>
      <c r="AH105" s="5"/>
      <c r="AI105" s="5"/>
      <c r="AJ105" s="5"/>
      <c r="AK105" s="126" t="s">
        <v>177</v>
      </c>
      <c r="AL105" s="126"/>
      <c r="AM105" s="126"/>
      <c r="AN105" s="126"/>
      <c r="AO105" s="126"/>
      <c r="AP105" s="126"/>
    </row>
    <row r="106" spans="1:42" ht="14.25" customHeight="1">
      <c r="A106" s="15"/>
      <c r="B106" s="5"/>
      <c r="C106" s="5"/>
      <c r="D106" s="5"/>
      <c r="E106" s="6"/>
      <c r="F106" s="5"/>
      <c r="G106" s="6"/>
      <c r="H106" s="5"/>
      <c r="I106" s="5"/>
      <c r="J106" s="5"/>
      <c r="K106" s="5"/>
      <c r="L106" s="5"/>
      <c r="M106" s="6"/>
      <c r="N106" s="6"/>
      <c r="O106" s="6"/>
      <c r="P106" s="6"/>
      <c r="Q106" s="6"/>
      <c r="R106" s="6"/>
      <c r="S106" s="6"/>
      <c r="T106" s="6"/>
      <c r="U106" s="5"/>
      <c r="V106" s="5"/>
      <c r="W106" s="5"/>
      <c r="X106" s="5"/>
      <c r="Y106" s="5"/>
      <c r="Z106" s="5"/>
      <c r="AA106" s="5"/>
      <c r="AB106" s="5"/>
      <c r="AC106" s="5"/>
      <c r="AD106" s="5"/>
      <c r="AE106" s="5"/>
      <c r="AF106" s="5"/>
      <c r="AG106" s="5"/>
      <c r="AH106" s="5"/>
      <c r="AI106" s="5"/>
      <c r="AJ106" s="5"/>
      <c r="AK106" s="20"/>
      <c r="AL106" s="20"/>
      <c r="AM106" s="20"/>
      <c r="AN106" s="20"/>
      <c r="AO106" s="20"/>
      <c r="AP106" s="20"/>
    </row>
    <row r="107" spans="1:42" ht="14.25" customHeight="1">
      <c r="A107" s="113" t="s">
        <v>167</v>
      </c>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92"/>
      <c r="AE107" s="92"/>
      <c r="AF107" s="92"/>
      <c r="AG107" s="94"/>
      <c r="AH107" s="94"/>
      <c r="AI107" s="94"/>
      <c r="AJ107" s="94"/>
      <c r="AK107" s="94"/>
      <c r="AL107" s="92"/>
      <c r="AM107" s="92"/>
      <c r="AO107" s="226" t="s">
        <v>179</v>
      </c>
      <c r="AP107" s="226"/>
    </row>
    <row r="108" spans="1:42" ht="14.2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93"/>
      <c r="AE108" s="93"/>
      <c r="AF108" s="93"/>
      <c r="AG108" s="95"/>
      <c r="AH108" s="95"/>
      <c r="AI108" s="95"/>
      <c r="AJ108" s="95"/>
      <c r="AK108" s="95"/>
      <c r="AL108" s="93"/>
      <c r="AM108" s="93"/>
      <c r="AN108" s="36"/>
      <c r="AO108" s="227"/>
      <c r="AP108" s="227"/>
    </row>
    <row r="109" spans="1:42" ht="16.5" customHeight="1">
      <c r="A109" s="139" t="s">
        <v>14</v>
      </c>
      <c r="B109" s="140"/>
      <c r="C109" s="189" t="str">
        <f>C$3</f>
        <v>株式会社○○○○</v>
      </c>
      <c r="D109" s="190"/>
      <c r="E109" s="190"/>
      <c r="F109" s="190"/>
      <c r="G109" s="190"/>
      <c r="H109" s="190"/>
      <c r="I109" s="190"/>
      <c r="J109" s="190"/>
      <c r="K109" s="190"/>
      <c r="L109" s="190"/>
      <c r="M109" s="190"/>
      <c r="N109" s="190"/>
      <c r="O109" s="69" t="str">
        <f>O$3</f>
        <v>○○</v>
      </c>
      <c r="P109" s="69"/>
      <c r="Q109" s="69"/>
      <c r="R109" s="16" t="s">
        <v>27</v>
      </c>
      <c r="S109" s="111" t="s">
        <v>49</v>
      </c>
      <c r="T109" s="112"/>
      <c r="U109" s="143" t="s">
        <v>50</v>
      </c>
      <c r="V109" s="143"/>
      <c r="W109" s="191">
        <f>W$3</f>
        <v>45658</v>
      </c>
      <c r="X109" s="191"/>
      <c r="Y109" s="191"/>
      <c r="Z109" s="19" t="s">
        <v>51</v>
      </c>
      <c r="AA109" s="209" t="str">
        <f>IF(ISBLANK(AA$3),"",AA$3)</f>
        <v/>
      </c>
      <c r="AB109" s="209"/>
      <c r="AC109" s="209"/>
      <c r="AD109" s="209"/>
      <c r="AE109" s="209"/>
      <c r="AF109" s="214" t="s">
        <v>171</v>
      </c>
      <c r="AG109" s="215"/>
      <c r="AH109" s="228" t="str">
        <f>AI$3</f>
        <v>　不要</v>
      </c>
      <c r="AI109" s="229"/>
      <c r="AJ109" s="229"/>
      <c r="AK109" s="229"/>
      <c r="AL109" s="229"/>
      <c r="AM109" s="229"/>
      <c r="AN109" s="229"/>
      <c r="AO109" s="229"/>
      <c r="AP109" s="230"/>
    </row>
    <row r="110" spans="1:42" ht="16.5" customHeight="1">
      <c r="A110" s="141" t="s">
        <v>16</v>
      </c>
      <c r="B110" s="142"/>
      <c r="C110" s="206" t="str">
        <f>C$4</f>
        <v>令和6年 主要地方道○○○○○○○○○○</v>
      </c>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8"/>
      <c r="AF110" s="218" t="s">
        <v>174</v>
      </c>
      <c r="AG110" s="219"/>
      <c r="AH110" s="213" t="str">
        <f>AI$7</f>
        <v xml:space="preserve">　西暦　 </v>
      </c>
      <c r="AI110" s="57"/>
      <c r="AJ110" s="57"/>
      <c r="AK110" s="57"/>
      <c r="AL110" s="57"/>
      <c r="AM110" s="57"/>
      <c r="AN110" s="57"/>
      <c r="AO110" s="57"/>
      <c r="AP110" s="58"/>
    </row>
    <row r="111" spans="1:42" ht="16.5" customHeight="1">
      <c r="A111" s="137" t="s">
        <v>15</v>
      </c>
      <c r="B111" s="138"/>
      <c r="C111" s="203" t="str">
        <f>C$5</f>
        <v/>
      </c>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5"/>
      <c r="AF111" s="216" t="s">
        <v>172</v>
      </c>
      <c r="AG111" s="217"/>
      <c r="AH111" s="231" t="str">
        <f>AI$8</f>
        <v xml:space="preserve">　実施者 </v>
      </c>
      <c r="AI111" s="232"/>
      <c r="AJ111" s="232"/>
      <c r="AK111" s="232"/>
      <c r="AL111" s="232"/>
      <c r="AM111" s="232"/>
      <c r="AN111" s="232"/>
      <c r="AO111" s="232"/>
      <c r="AP111" s="233"/>
    </row>
    <row r="112" spans="1:42" ht="14.25" customHeight="1">
      <c r="A112" s="127"/>
      <c r="B112" s="129" t="s">
        <v>13</v>
      </c>
      <c r="C112" s="129"/>
      <c r="D112" s="129"/>
      <c r="E112" s="129" t="s">
        <v>7</v>
      </c>
      <c r="F112" s="129"/>
      <c r="G112" s="129"/>
      <c r="H112" s="129"/>
      <c r="I112" s="129"/>
      <c r="J112" s="115" t="s">
        <v>28</v>
      </c>
      <c r="K112" s="116"/>
      <c r="L112" s="116"/>
      <c r="M112" s="117"/>
      <c r="N112" s="131"/>
      <c r="O112" s="192" t="str">
        <f>IF(ISBLANK(O$27),"",O$27)</f>
        <v>土粒子密度</v>
      </c>
      <c r="P112" s="192" t="str">
        <f>IF(ISBLANK(P$27),"",P$27)</f>
        <v>含水比</v>
      </c>
      <c r="Q112" s="192" t="str">
        <f t="shared" ref="Q112:AD112" si="3">IF(ISBLANK(Q$27),"",Q$27)</f>
        <v>沈降ふるい</v>
      </c>
      <c r="R112" s="192" t="str">
        <f t="shared" si="3"/>
        <v>フルイのみ</v>
      </c>
      <c r="S112" s="192" t="str">
        <f t="shared" si="3"/>
        <v>ＬＬＰＬ</v>
      </c>
      <c r="T112" s="192" t="str">
        <f t="shared" si="3"/>
        <v>湿潤密度</v>
      </c>
      <c r="U112" s="192" t="str">
        <f t="shared" si="3"/>
        <v>圧密</v>
      </c>
      <c r="V112" s="192" t="str">
        <f t="shared" si="3"/>
        <v>一軸</v>
      </c>
      <c r="W112" s="192" t="str">
        <f t="shared" si="3"/>
        <v>三軸UU
φ50</v>
      </c>
      <c r="X112" s="192" t="str">
        <f t="shared" si="3"/>
        <v>三軸CUBφ75</v>
      </c>
      <c r="Y112" s="192" t="str">
        <f t="shared" si="3"/>
        <v>押出し</v>
      </c>
      <c r="Z112" s="192" t="str">
        <f t="shared" si="3"/>
        <v>岩の一軸</v>
      </c>
      <c r="AA112" s="192" t="str">
        <f t="shared" si="3"/>
        <v>コア軟岩50</v>
      </c>
      <c r="AB112" s="192" t="str">
        <f t="shared" si="3"/>
        <v>締固A-c</v>
      </c>
      <c r="AC112" s="192" t="str">
        <f t="shared" si="3"/>
        <v>コーン指数</v>
      </c>
      <c r="AD112" s="192" t="str">
        <f t="shared" si="3"/>
        <v>CBR</v>
      </c>
      <c r="AE112" s="192" t="str">
        <f>IF(ISBLANK(AE$27),"",AE$27)</f>
        <v/>
      </c>
      <c r="AF112" s="198"/>
      <c r="AG112" s="194"/>
      <c r="AH112" s="194"/>
      <c r="AI112" s="194"/>
      <c r="AJ112" s="194"/>
      <c r="AK112" s="194"/>
      <c r="AL112" s="194"/>
      <c r="AM112" s="194"/>
      <c r="AN112" s="194"/>
      <c r="AO112" s="194"/>
      <c r="AP112" s="196"/>
    </row>
    <row r="113" spans="1:42" ht="14.25" customHeight="1">
      <c r="A113" s="128"/>
      <c r="B113" s="130"/>
      <c r="C113" s="130"/>
      <c r="D113" s="130"/>
      <c r="E113" s="130"/>
      <c r="F113" s="130"/>
      <c r="G113" s="130"/>
      <c r="H113" s="130"/>
      <c r="I113" s="130"/>
      <c r="J113" s="118"/>
      <c r="K113" s="119"/>
      <c r="L113" s="119"/>
      <c r="M113" s="120"/>
      <c r="N113" s="132"/>
      <c r="O113" s="193"/>
      <c r="P113" s="193"/>
      <c r="Q113" s="193"/>
      <c r="R113" s="193"/>
      <c r="S113" s="193"/>
      <c r="T113" s="193"/>
      <c r="U113" s="193"/>
      <c r="V113" s="193"/>
      <c r="W113" s="193"/>
      <c r="X113" s="193"/>
      <c r="Y113" s="193"/>
      <c r="Z113" s="193"/>
      <c r="AA113" s="193"/>
      <c r="AB113" s="193"/>
      <c r="AC113" s="193"/>
      <c r="AD113" s="193"/>
      <c r="AE113" s="193"/>
      <c r="AF113" s="199"/>
      <c r="AG113" s="195"/>
      <c r="AH113" s="195"/>
      <c r="AI113" s="195"/>
      <c r="AJ113" s="195"/>
      <c r="AK113" s="195"/>
      <c r="AL113" s="195"/>
      <c r="AM113" s="195"/>
      <c r="AN113" s="195"/>
      <c r="AO113" s="195"/>
      <c r="AP113" s="197"/>
    </row>
    <row r="114" spans="1:42" ht="14.25" customHeight="1">
      <c r="A114" s="128"/>
      <c r="B114" s="130"/>
      <c r="C114" s="130"/>
      <c r="D114" s="130"/>
      <c r="E114" s="130"/>
      <c r="F114" s="130"/>
      <c r="G114" s="130"/>
      <c r="H114" s="130"/>
      <c r="I114" s="130"/>
      <c r="J114" s="118"/>
      <c r="K114" s="119"/>
      <c r="L114" s="119"/>
      <c r="M114" s="120"/>
      <c r="N114" s="132"/>
      <c r="O114" s="193"/>
      <c r="P114" s="193"/>
      <c r="Q114" s="193"/>
      <c r="R114" s="193"/>
      <c r="S114" s="193"/>
      <c r="T114" s="193"/>
      <c r="U114" s="193"/>
      <c r="V114" s="193"/>
      <c r="W114" s="193"/>
      <c r="X114" s="193"/>
      <c r="Y114" s="193"/>
      <c r="Z114" s="193"/>
      <c r="AA114" s="193"/>
      <c r="AB114" s="193"/>
      <c r="AC114" s="193"/>
      <c r="AD114" s="193"/>
      <c r="AE114" s="193"/>
      <c r="AF114" s="199"/>
      <c r="AG114" s="195"/>
      <c r="AH114" s="195"/>
      <c r="AI114" s="195"/>
      <c r="AJ114" s="195"/>
      <c r="AK114" s="195"/>
      <c r="AL114" s="195"/>
      <c r="AM114" s="195"/>
      <c r="AN114" s="195"/>
      <c r="AO114" s="195"/>
      <c r="AP114" s="197"/>
    </row>
    <row r="115" spans="1:42" ht="14.25" customHeight="1">
      <c r="A115" s="128"/>
      <c r="B115" s="130"/>
      <c r="C115" s="130"/>
      <c r="D115" s="130"/>
      <c r="E115" s="130"/>
      <c r="F115" s="130"/>
      <c r="G115" s="130"/>
      <c r="H115" s="130"/>
      <c r="I115" s="130"/>
      <c r="J115" s="118"/>
      <c r="K115" s="119"/>
      <c r="L115" s="119"/>
      <c r="M115" s="120"/>
      <c r="N115" s="132"/>
      <c r="O115" s="193"/>
      <c r="P115" s="193"/>
      <c r="Q115" s="193"/>
      <c r="R115" s="193"/>
      <c r="S115" s="193"/>
      <c r="T115" s="193"/>
      <c r="U115" s="193"/>
      <c r="V115" s="193"/>
      <c r="W115" s="193"/>
      <c r="X115" s="193"/>
      <c r="Y115" s="193"/>
      <c r="Z115" s="193"/>
      <c r="AA115" s="193"/>
      <c r="AB115" s="193"/>
      <c r="AC115" s="193"/>
      <c r="AD115" s="193"/>
      <c r="AE115" s="193"/>
      <c r="AF115" s="199"/>
      <c r="AG115" s="195"/>
      <c r="AH115" s="195"/>
      <c r="AI115" s="195"/>
      <c r="AJ115" s="195"/>
      <c r="AK115" s="195"/>
      <c r="AL115" s="195"/>
      <c r="AM115" s="195"/>
      <c r="AN115" s="195"/>
      <c r="AO115" s="195"/>
      <c r="AP115" s="197"/>
    </row>
    <row r="116" spans="1:42" ht="14.25" customHeight="1">
      <c r="A116" s="128"/>
      <c r="B116" s="130"/>
      <c r="C116" s="130"/>
      <c r="D116" s="130"/>
      <c r="E116" s="130"/>
      <c r="F116" s="130"/>
      <c r="G116" s="130"/>
      <c r="H116" s="130"/>
      <c r="I116" s="130"/>
      <c r="J116" s="121"/>
      <c r="K116" s="122"/>
      <c r="L116" s="122"/>
      <c r="M116" s="123"/>
      <c r="N116" s="132"/>
      <c r="O116" s="193"/>
      <c r="P116" s="193"/>
      <c r="Q116" s="193"/>
      <c r="R116" s="193"/>
      <c r="S116" s="193"/>
      <c r="T116" s="193"/>
      <c r="U116" s="193"/>
      <c r="V116" s="193"/>
      <c r="W116" s="193"/>
      <c r="X116" s="193"/>
      <c r="Y116" s="193"/>
      <c r="Z116" s="193"/>
      <c r="AA116" s="193"/>
      <c r="AB116" s="193"/>
      <c r="AC116" s="193"/>
      <c r="AD116" s="193"/>
      <c r="AE116" s="193"/>
      <c r="AF116" s="199"/>
      <c r="AG116" s="195"/>
      <c r="AH116" s="195"/>
      <c r="AI116" s="195"/>
      <c r="AJ116" s="195"/>
      <c r="AK116" s="195"/>
      <c r="AL116" s="195"/>
      <c r="AM116" s="195"/>
      <c r="AN116" s="195"/>
      <c r="AO116" s="195"/>
      <c r="AP116" s="197"/>
    </row>
    <row r="117" spans="1:42" ht="14.25" customHeight="1">
      <c r="A117" s="3">
        <v>61</v>
      </c>
      <c r="B117" s="108"/>
      <c r="C117" s="109"/>
      <c r="D117" s="109"/>
      <c r="E117" s="108"/>
      <c r="F117" s="109"/>
      <c r="G117" s="109"/>
      <c r="H117" s="109"/>
      <c r="I117" s="109"/>
      <c r="J117" s="125"/>
      <c r="K117" s="49"/>
      <c r="L117" s="47"/>
      <c r="M117" s="48"/>
      <c r="N117" s="31"/>
      <c r="O117" s="9"/>
      <c r="P117" s="8"/>
      <c r="Q117" s="8"/>
      <c r="R117" s="8"/>
      <c r="S117" s="8"/>
      <c r="T117" s="8"/>
      <c r="U117" s="8"/>
      <c r="V117" s="8"/>
      <c r="W117" s="8"/>
      <c r="X117" s="8"/>
      <c r="Y117" s="8"/>
      <c r="Z117" s="8"/>
      <c r="AA117" s="8"/>
      <c r="AB117" s="8"/>
      <c r="AC117" s="8"/>
      <c r="AD117" s="8"/>
      <c r="AE117" s="12"/>
      <c r="AF117" s="23"/>
      <c r="AG117" s="24"/>
      <c r="AH117" s="25"/>
      <c r="AI117" s="25"/>
      <c r="AJ117" s="25"/>
      <c r="AK117" s="25"/>
      <c r="AL117" s="25"/>
      <c r="AM117" s="25"/>
      <c r="AN117" s="25"/>
      <c r="AO117" s="25"/>
      <c r="AP117" s="26"/>
    </row>
    <row r="118" spans="1:42" ht="14.25" customHeight="1">
      <c r="A118" s="3">
        <v>62</v>
      </c>
      <c r="B118" s="108"/>
      <c r="C118" s="109"/>
      <c r="D118" s="109"/>
      <c r="E118" s="108"/>
      <c r="F118" s="109"/>
      <c r="G118" s="109"/>
      <c r="H118" s="109"/>
      <c r="I118" s="109"/>
      <c r="J118" s="124"/>
      <c r="K118" s="47"/>
      <c r="L118" s="47"/>
      <c r="M118" s="48"/>
      <c r="N118" s="31"/>
      <c r="O118" s="9"/>
      <c r="P118" s="8"/>
      <c r="Q118" s="8"/>
      <c r="R118" s="8"/>
      <c r="S118" s="8"/>
      <c r="T118" s="8"/>
      <c r="U118" s="8"/>
      <c r="V118" s="8"/>
      <c r="W118" s="8"/>
      <c r="X118" s="8"/>
      <c r="Y118" s="8"/>
      <c r="Z118" s="8"/>
      <c r="AA118" s="8"/>
      <c r="AB118" s="8"/>
      <c r="AC118" s="8"/>
      <c r="AD118" s="8"/>
      <c r="AE118" s="12"/>
      <c r="AF118" s="23"/>
      <c r="AG118" s="24"/>
      <c r="AH118" s="25"/>
      <c r="AI118" s="25"/>
      <c r="AJ118" s="25"/>
      <c r="AK118" s="25"/>
      <c r="AL118" s="25"/>
      <c r="AM118" s="25"/>
      <c r="AN118" s="25"/>
      <c r="AO118" s="25"/>
      <c r="AP118" s="26"/>
    </row>
    <row r="119" spans="1:42" ht="14.25" customHeight="1">
      <c r="A119" s="3">
        <v>63</v>
      </c>
      <c r="B119" s="108"/>
      <c r="C119" s="109"/>
      <c r="D119" s="109"/>
      <c r="E119" s="108"/>
      <c r="F119" s="109"/>
      <c r="G119" s="109"/>
      <c r="H119" s="109"/>
      <c r="I119" s="109"/>
      <c r="J119" s="124"/>
      <c r="K119" s="47"/>
      <c r="L119" s="47"/>
      <c r="M119" s="48"/>
      <c r="N119" s="31"/>
      <c r="O119" s="9"/>
      <c r="P119" s="8"/>
      <c r="Q119" s="8"/>
      <c r="R119" s="8"/>
      <c r="S119" s="8"/>
      <c r="T119" s="8"/>
      <c r="U119" s="8"/>
      <c r="V119" s="8"/>
      <c r="W119" s="8"/>
      <c r="X119" s="8"/>
      <c r="Y119" s="8"/>
      <c r="Z119" s="8"/>
      <c r="AA119" s="8"/>
      <c r="AB119" s="8"/>
      <c r="AC119" s="8"/>
      <c r="AD119" s="8"/>
      <c r="AE119" s="12"/>
      <c r="AF119" s="23"/>
      <c r="AG119" s="24"/>
      <c r="AH119" s="25"/>
      <c r="AI119" s="25"/>
      <c r="AJ119" s="25"/>
      <c r="AK119" s="25"/>
      <c r="AL119" s="25"/>
      <c r="AM119" s="25"/>
      <c r="AN119" s="25"/>
      <c r="AO119" s="25"/>
      <c r="AP119" s="26"/>
    </row>
    <row r="120" spans="1:42" ht="14.25" customHeight="1">
      <c r="A120" s="3">
        <v>64</v>
      </c>
      <c r="B120" s="108"/>
      <c r="C120" s="109"/>
      <c r="D120" s="109"/>
      <c r="E120" s="108"/>
      <c r="F120" s="109"/>
      <c r="G120" s="109"/>
      <c r="H120" s="109"/>
      <c r="I120" s="109"/>
      <c r="J120" s="124"/>
      <c r="K120" s="47"/>
      <c r="L120" s="47"/>
      <c r="M120" s="48"/>
      <c r="N120" s="31"/>
      <c r="O120" s="9"/>
      <c r="P120" s="8"/>
      <c r="Q120" s="8"/>
      <c r="R120" s="8"/>
      <c r="S120" s="8"/>
      <c r="T120" s="8"/>
      <c r="U120" s="8"/>
      <c r="V120" s="8"/>
      <c r="W120" s="8"/>
      <c r="X120" s="8"/>
      <c r="Y120" s="8"/>
      <c r="Z120" s="8"/>
      <c r="AA120" s="8"/>
      <c r="AB120" s="8"/>
      <c r="AC120" s="8"/>
      <c r="AD120" s="8"/>
      <c r="AE120" s="12"/>
      <c r="AF120" s="23"/>
      <c r="AG120" s="24"/>
      <c r="AH120" s="25"/>
      <c r="AI120" s="25"/>
      <c r="AJ120" s="25"/>
      <c r="AK120" s="25"/>
      <c r="AL120" s="25"/>
      <c r="AM120" s="25"/>
      <c r="AN120" s="25"/>
      <c r="AO120" s="25"/>
      <c r="AP120" s="26"/>
    </row>
    <row r="121" spans="1:42" ht="14.25" customHeight="1">
      <c r="A121" s="3">
        <v>65</v>
      </c>
      <c r="B121" s="108"/>
      <c r="C121" s="109"/>
      <c r="D121" s="109"/>
      <c r="E121" s="108"/>
      <c r="F121" s="109"/>
      <c r="G121" s="109"/>
      <c r="H121" s="109"/>
      <c r="I121" s="109"/>
      <c r="J121" s="124"/>
      <c r="K121" s="47"/>
      <c r="L121" s="47"/>
      <c r="M121" s="48"/>
      <c r="N121" s="31"/>
      <c r="O121" s="9"/>
      <c r="P121" s="8"/>
      <c r="Q121" s="8"/>
      <c r="R121" s="8"/>
      <c r="S121" s="8"/>
      <c r="T121" s="8"/>
      <c r="U121" s="8"/>
      <c r="V121" s="8"/>
      <c r="W121" s="8"/>
      <c r="X121" s="8"/>
      <c r="Y121" s="8"/>
      <c r="Z121" s="8"/>
      <c r="AA121" s="8"/>
      <c r="AB121" s="8"/>
      <c r="AC121" s="8"/>
      <c r="AD121" s="8"/>
      <c r="AE121" s="12"/>
      <c r="AF121" s="23"/>
      <c r="AG121" s="24"/>
      <c r="AH121" s="25"/>
      <c r="AI121" s="25"/>
      <c r="AJ121" s="25"/>
      <c r="AK121" s="25"/>
      <c r="AL121" s="25"/>
      <c r="AM121" s="25"/>
      <c r="AN121" s="25"/>
      <c r="AO121" s="25"/>
      <c r="AP121" s="26"/>
    </row>
    <row r="122" spans="1:42" ht="14.25" customHeight="1">
      <c r="A122" s="3">
        <v>66</v>
      </c>
      <c r="B122" s="108"/>
      <c r="C122" s="109"/>
      <c r="D122" s="109"/>
      <c r="E122" s="108"/>
      <c r="F122" s="109"/>
      <c r="G122" s="109"/>
      <c r="H122" s="109"/>
      <c r="I122" s="109"/>
      <c r="J122" s="124"/>
      <c r="K122" s="47"/>
      <c r="L122" s="47"/>
      <c r="M122" s="48"/>
      <c r="N122" s="31"/>
      <c r="O122" s="9"/>
      <c r="P122" s="8"/>
      <c r="Q122" s="8"/>
      <c r="R122" s="8"/>
      <c r="S122" s="8"/>
      <c r="T122" s="8"/>
      <c r="U122" s="8"/>
      <c r="V122" s="8"/>
      <c r="W122" s="8"/>
      <c r="X122" s="8"/>
      <c r="Y122" s="8"/>
      <c r="Z122" s="8"/>
      <c r="AA122" s="8"/>
      <c r="AB122" s="8"/>
      <c r="AC122" s="8"/>
      <c r="AD122" s="8"/>
      <c r="AE122" s="12"/>
      <c r="AF122" s="23"/>
      <c r="AG122" s="24"/>
      <c r="AH122" s="25"/>
      <c r="AI122" s="25"/>
      <c r="AJ122" s="25"/>
      <c r="AK122" s="25"/>
      <c r="AL122" s="25"/>
      <c r="AM122" s="25"/>
      <c r="AN122" s="25"/>
      <c r="AO122" s="25"/>
      <c r="AP122" s="26"/>
    </row>
    <row r="123" spans="1:42" ht="14.25" customHeight="1">
      <c r="A123" s="3">
        <v>67</v>
      </c>
      <c r="B123" s="108"/>
      <c r="C123" s="109"/>
      <c r="D123" s="109"/>
      <c r="E123" s="108"/>
      <c r="F123" s="109"/>
      <c r="G123" s="109"/>
      <c r="H123" s="109"/>
      <c r="I123" s="109"/>
      <c r="J123" s="124"/>
      <c r="K123" s="47"/>
      <c r="L123" s="47"/>
      <c r="M123" s="48"/>
      <c r="N123" s="31"/>
      <c r="O123" s="9"/>
      <c r="P123" s="8"/>
      <c r="Q123" s="8"/>
      <c r="R123" s="8"/>
      <c r="S123" s="8"/>
      <c r="T123" s="8"/>
      <c r="U123" s="8"/>
      <c r="V123" s="8"/>
      <c r="W123" s="8"/>
      <c r="X123" s="8"/>
      <c r="Y123" s="8"/>
      <c r="Z123" s="8"/>
      <c r="AA123" s="8"/>
      <c r="AB123" s="8"/>
      <c r="AC123" s="8"/>
      <c r="AD123" s="8"/>
      <c r="AE123" s="12"/>
      <c r="AF123" s="23"/>
      <c r="AG123" s="24"/>
      <c r="AH123" s="25"/>
      <c r="AI123" s="25"/>
      <c r="AJ123" s="25"/>
      <c r="AK123" s="25"/>
      <c r="AL123" s="25"/>
      <c r="AM123" s="25"/>
      <c r="AN123" s="25"/>
      <c r="AO123" s="25"/>
      <c r="AP123" s="26"/>
    </row>
    <row r="124" spans="1:42" ht="14.25" customHeight="1">
      <c r="A124" s="3">
        <v>68</v>
      </c>
      <c r="B124" s="108"/>
      <c r="C124" s="109"/>
      <c r="D124" s="109"/>
      <c r="E124" s="108"/>
      <c r="F124" s="109"/>
      <c r="G124" s="109"/>
      <c r="H124" s="109"/>
      <c r="I124" s="109"/>
      <c r="J124" s="124"/>
      <c r="K124" s="47"/>
      <c r="L124" s="47"/>
      <c r="M124" s="48"/>
      <c r="N124" s="31"/>
      <c r="O124" s="9"/>
      <c r="P124" s="8"/>
      <c r="Q124" s="8"/>
      <c r="R124" s="8"/>
      <c r="S124" s="8"/>
      <c r="T124" s="8"/>
      <c r="U124" s="8"/>
      <c r="V124" s="8"/>
      <c r="W124" s="8"/>
      <c r="X124" s="8"/>
      <c r="Y124" s="8"/>
      <c r="Z124" s="8"/>
      <c r="AA124" s="8"/>
      <c r="AB124" s="8"/>
      <c r="AC124" s="8"/>
      <c r="AD124" s="8"/>
      <c r="AE124" s="12"/>
      <c r="AF124" s="23"/>
      <c r="AG124" s="24"/>
      <c r="AH124" s="25"/>
      <c r="AI124" s="25"/>
      <c r="AJ124" s="25"/>
      <c r="AK124" s="25"/>
      <c r="AL124" s="25"/>
      <c r="AM124" s="25"/>
      <c r="AN124" s="25"/>
      <c r="AO124" s="25"/>
      <c r="AP124" s="26"/>
    </row>
    <row r="125" spans="1:42" ht="14.25" customHeight="1">
      <c r="A125" s="3">
        <v>69</v>
      </c>
      <c r="B125" s="108"/>
      <c r="C125" s="109"/>
      <c r="D125" s="109"/>
      <c r="E125" s="108"/>
      <c r="F125" s="109"/>
      <c r="G125" s="109"/>
      <c r="H125" s="109"/>
      <c r="I125" s="109"/>
      <c r="J125" s="124"/>
      <c r="K125" s="47"/>
      <c r="L125" s="47"/>
      <c r="M125" s="48"/>
      <c r="N125" s="31"/>
      <c r="O125" s="9"/>
      <c r="P125" s="8"/>
      <c r="Q125" s="8"/>
      <c r="R125" s="8"/>
      <c r="S125" s="8"/>
      <c r="T125" s="8"/>
      <c r="U125" s="8"/>
      <c r="V125" s="8"/>
      <c r="W125" s="8"/>
      <c r="X125" s="8"/>
      <c r="Y125" s="8"/>
      <c r="Z125" s="8"/>
      <c r="AA125" s="8"/>
      <c r="AB125" s="8"/>
      <c r="AC125" s="8"/>
      <c r="AD125" s="8"/>
      <c r="AE125" s="12"/>
      <c r="AF125" s="23"/>
      <c r="AG125" s="24"/>
      <c r="AH125" s="25"/>
      <c r="AI125" s="25"/>
      <c r="AJ125" s="25"/>
      <c r="AK125" s="25"/>
      <c r="AL125" s="25"/>
      <c r="AM125" s="25"/>
      <c r="AN125" s="25"/>
      <c r="AO125" s="25"/>
      <c r="AP125" s="26"/>
    </row>
    <row r="126" spans="1:42" ht="14.25" customHeight="1">
      <c r="A126" s="3">
        <v>70</v>
      </c>
      <c r="B126" s="108"/>
      <c r="C126" s="109"/>
      <c r="D126" s="109"/>
      <c r="E126" s="108"/>
      <c r="F126" s="109"/>
      <c r="G126" s="109"/>
      <c r="H126" s="109"/>
      <c r="I126" s="109"/>
      <c r="J126" s="124"/>
      <c r="K126" s="47"/>
      <c r="L126" s="47"/>
      <c r="M126" s="48"/>
      <c r="N126" s="31"/>
      <c r="O126" s="9"/>
      <c r="P126" s="8"/>
      <c r="Q126" s="8"/>
      <c r="R126" s="8"/>
      <c r="S126" s="8"/>
      <c r="T126" s="8"/>
      <c r="U126" s="8"/>
      <c r="V126" s="8"/>
      <c r="W126" s="8"/>
      <c r="X126" s="8"/>
      <c r="Y126" s="8"/>
      <c r="Z126" s="8"/>
      <c r="AA126" s="8"/>
      <c r="AB126" s="8"/>
      <c r="AC126" s="8"/>
      <c r="AD126" s="8"/>
      <c r="AE126" s="12"/>
      <c r="AF126" s="23"/>
      <c r="AG126" s="24"/>
      <c r="AH126" s="25"/>
      <c r="AI126" s="25"/>
      <c r="AJ126" s="25"/>
      <c r="AK126" s="25"/>
      <c r="AL126" s="25"/>
      <c r="AM126" s="25"/>
      <c r="AN126" s="25"/>
      <c r="AO126" s="25"/>
      <c r="AP126" s="26"/>
    </row>
    <row r="127" spans="1:42" ht="14.25" customHeight="1">
      <c r="A127" s="3">
        <v>71</v>
      </c>
      <c r="B127" s="108"/>
      <c r="C127" s="109"/>
      <c r="D127" s="109"/>
      <c r="E127" s="108"/>
      <c r="F127" s="109"/>
      <c r="G127" s="109"/>
      <c r="H127" s="109"/>
      <c r="I127" s="109"/>
      <c r="J127" s="124"/>
      <c r="K127" s="47"/>
      <c r="L127" s="47"/>
      <c r="M127" s="48"/>
      <c r="N127" s="31"/>
      <c r="O127" s="9"/>
      <c r="P127" s="8"/>
      <c r="Q127" s="8"/>
      <c r="R127" s="8"/>
      <c r="S127" s="8"/>
      <c r="T127" s="8"/>
      <c r="U127" s="8"/>
      <c r="V127" s="8"/>
      <c r="W127" s="8"/>
      <c r="X127" s="8"/>
      <c r="Y127" s="8"/>
      <c r="Z127" s="8"/>
      <c r="AA127" s="8"/>
      <c r="AB127" s="8"/>
      <c r="AC127" s="8"/>
      <c r="AD127" s="8"/>
      <c r="AE127" s="12"/>
      <c r="AF127" s="23"/>
      <c r="AG127" s="24"/>
      <c r="AH127" s="25"/>
      <c r="AI127" s="25"/>
      <c r="AJ127" s="25"/>
      <c r="AK127" s="25"/>
      <c r="AL127" s="25"/>
      <c r="AM127" s="25"/>
      <c r="AN127" s="25"/>
      <c r="AO127" s="25"/>
      <c r="AP127" s="26"/>
    </row>
    <row r="128" spans="1:42" ht="14.25" customHeight="1">
      <c r="A128" s="3">
        <v>72</v>
      </c>
      <c r="B128" s="108"/>
      <c r="C128" s="109"/>
      <c r="D128" s="109"/>
      <c r="E128" s="108"/>
      <c r="F128" s="109"/>
      <c r="G128" s="109"/>
      <c r="H128" s="109"/>
      <c r="I128" s="109"/>
      <c r="J128" s="124"/>
      <c r="K128" s="47"/>
      <c r="L128" s="47"/>
      <c r="M128" s="48"/>
      <c r="N128" s="31"/>
      <c r="O128" s="9"/>
      <c r="P128" s="8"/>
      <c r="Q128" s="8"/>
      <c r="R128" s="8"/>
      <c r="S128" s="8"/>
      <c r="T128" s="8"/>
      <c r="U128" s="8"/>
      <c r="V128" s="8"/>
      <c r="W128" s="8"/>
      <c r="X128" s="8"/>
      <c r="Y128" s="8"/>
      <c r="Z128" s="8"/>
      <c r="AA128" s="8"/>
      <c r="AB128" s="8"/>
      <c r="AC128" s="8"/>
      <c r="AD128" s="8"/>
      <c r="AE128" s="12"/>
      <c r="AF128" s="23"/>
      <c r="AG128" s="24"/>
      <c r="AH128" s="25"/>
      <c r="AI128" s="25"/>
      <c r="AJ128" s="25"/>
      <c r="AK128" s="25"/>
      <c r="AL128" s="25"/>
      <c r="AM128" s="25"/>
      <c r="AN128" s="25"/>
      <c r="AO128" s="25"/>
      <c r="AP128" s="26"/>
    </row>
    <row r="129" spans="1:42" ht="14.25" customHeight="1">
      <c r="A129" s="3">
        <v>73</v>
      </c>
      <c r="B129" s="108"/>
      <c r="C129" s="109"/>
      <c r="D129" s="109"/>
      <c r="E129" s="108"/>
      <c r="F129" s="109"/>
      <c r="G129" s="109"/>
      <c r="H129" s="109"/>
      <c r="I129" s="109"/>
      <c r="J129" s="124"/>
      <c r="K129" s="47"/>
      <c r="L129" s="47"/>
      <c r="M129" s="48"/>
      <c r="N129" s="31"/>
      <c r="O129" s="9"/>
      <c r="P129" s="8"/>
      <c r="Q129" s="8"/>
      <c r="R129" s="8"/>
      <c r="S129" s="8"/>
      <c r="T129" s="8"/>
      <c r="U129" s="8"/>
      <c r="V129" s="8"/>
      <c r="W129" s="8"/>
      <c r="X129" s="8"/>
      <c r="Y129" s="8"/>
      <c r="Z129" s="8"/>
      <c r="AA129" s="8"/>
      <c r="AB129" s="8"/>
      <c r="AC129" s="8"/>
      <c r="AD129" s="8"/>
      <c r="AE129" s="12"/>
      <c r="AF129" s="23"/>
      <c r="AG129" s="24"/>
      <c r="AH129" s="25"/>
      <c r="AI129" s="25"/>
      <c r="AJ129" s="25"/>
      <c r="AK129" s="25"/>
      <c r="AL129" s="25"/>
      <c r="AM129" s="25"/>
      <c r="AN129" s="25"/>
      <c r="AO129" s="25"/>
      <c r="AP129" s="26"/>
    </row>
    <row r="130" spans="1:42" ht="14.25" customHeight="1">
      <c r="A130" s="3">
        <v>74</v>
      </c>
      <c r="B130" s="108"/>
      <c r="C130" s="109"/>
      <c r="D130" s="109"/>
      <c r="E130" s="108"/>
      <c r="F130" s="109"/>
      <c r="G130" s="109"/>
      <c r="H130" s="109"/>
      <c r="I130" s="109"/>
      <c r="J130" s="124"/>
      <c r="K130" s="47"/>
      <c r="L130" s="47"/>
      <c r="M130" s="48"/>
      <c r="N130" s="31"/>
      <c r="O130" s="9"/>
      <c r="P130" s="8"/>
      <c r="Q130" s="8"/>
      <c r="R130" s="12"/>
      <c r="S130" s="8"/>
      <c r="T130" s="8"/>
      <c r="U130" s="8"/>
      <c r="V130" s="8"/>
      <c r="W130" s="8"/>
      <c r="X130" s="8"/>
      <c r="Y130" s="8"/>
      <c r="Z130" s="8"/>
      <c r="AA130" s="8"/>
      <c r="AB130" s="8"/>
      <c r="AC130" s="8"/>
      <c r="AD130" s="8"/>
      <c r="AE130" s="12"/>
      <c r="AF130" s="23"/>
      <c r="AG130" s="24"/>
      <c r="AH130" s="25"/>
      <c r="AI130" s="25"/>
      <c r="AJ130" s="25"/>
      <c r="AK130" s="25"/>
      <c r="AL130" s="25"/>
      <c r="AM130" s="25"/>
      <c r="AN130" s="25"/>
      <c r="AO130" s="25"/>
      <c r="AP130" s="26"/>
    </row>
    <row r="131" spans="1:42" ht="14.25" customHeight="1">
      <c r="A131" s="3">
        <v>75</v>
      </c>
      <c r="B131" s="108"/>
      <c r="C131" s="109"/>
      <c r="D131" s="109"/>
      <c r="E131" s="108"/>
      <c r="F131" s="109"/>
      <c r="G131" s="109"/>
      <c r="H131" s="109"/>
      <c r="I131" s="109"/>
      <c r="J131" s="124"/>
      <c r="K131" s="47"/>
      <c r="L131" s="47"/>
      <c r="M131" s="48"/>
      <c r="N131" s="31"/>
      <c r="O131" s="9"/>
      <c r="P131" s="8"/>
      <c r="Q131" s="8"/>
      <c r="R131" s="12"/>
      <c r="S131" s="10"/>
      <c r="T131" s="10"/>
      <c r="U131" s="10"/>
      <c r="V131" s="10"/>
      <c r="W131" s="10"/>
      <c r="X131" s="10"/>
      <c r="Y131" s="10"/>
      <c r="Z131" s="10"/>
      <c r="AA131" s="10"/>
      <c r="AB131" s="10"/>
      <c r="AC131" s="10"/>
      <c r="AD131" s="10"/>
      <c r="AE131" s="18"/>
      <c r="AF131" s="23"/>
      <c r="AG131" s="24"/>
      <c r="AH131" s="25"/>
      <c r="AI131" s="25"/>
      <c r="AJ131" s="25"/>
      <c r="AK131" s="25"/>
      <c r="AL131" s="25"/>
      <c r="AM131" s="25"/>
      <c r="AN131" s="25"/>
      <c r="AO131" s="25"/>
      <c r="AP131" s="26"/>
    </row>
    <row r="132" spans="1:42" s="4" customFormat="1" ht="14.25" customHeight="1">
      <c r="A132" s="3">
        <v>76</v>
      </c>
      <c r="B132" s="108"/>
      <c r="C132" s="109"/>
      <c r="D132" s="109"/>
      <c r="E132" s="108"/>
      <c r="F132" s="109"/>
      <c r="G132" s="109"/>
      <c r="H132" s="109"/>
      <c r="I132" s="109"/>
      <c r="J132" s="125"/>
      <c r="K132" s="49"/>
      <c r="L132" s="49"/>
      <c r="M132" s="50"/>
      <c r="N132" s="31"/>
      <c r="O132" s="11"/>
      <c r="P132" s="12"/>
      <c r="Q132" s="12"/>
      <c r="R132" s="12"/>
      <c r="S132" s="12"/>
      <c r="T132" s="13"/>
      <c r="U132" s="12"/>
      <c r="V132" s="12"/>
      <c r="W132" s="13"/>
      <c r="X132" s="12"/>
      <c r="Y132" s="12"/>
      <c r="Z132" s="13"/>
      <c r="AA132" s="7"/>
      <c r="AB132" s="10"/>
      <c r="AC132" s="10"/>
      <c r="AD132" s="10"/>
      <c r="AE132" s="18"/>
      <c r="AF132" s="23"/>
      <c r="AG132" s="24"/>
      <c r="AH132" s="25"/>
      <c r="AI132" s="25"/>
      <c r="AJ132" s="25"/>
      <c r="AK132" s="25"/>
      <c r="AL132" s="25"/>
      <c r="AM132" s="25"/>
      <c r="AN132" s="25"/>
      <c r="AO132" s="25"/>
      <c r="AP132" s="26"/>
    </row>
    <row r="133" spans="1:42" s="4" customFormat="1" ht="14.25" customHeight="1">
      <c r="A133" s="3">
        <v>77</v>
      </c>
      <c r="B133" s="108"/>
      <c r="C133" s="109"/>
      <c r="D133" s="109"/>
      <c r="E133" s="108"/>
      <c r="F133" s="109"/>
      <c r="G133" s="109"/>
      <c r="H133" s="109"/>
      <c r="I133" s="109"/>
      <c r="J133" s="125"/>
      <c r="K133" s="49"/>
      <c r="L133" s="49"/>
      <c r="M133" s="50"/>
      <c r="N133" s="31"/>
      <c r="O133" s="11"/>
      <c r="P133" s="12"/>
      <c r="Q133" s="12"/>
      <c r="R133" s="12"/>
      <c r="S133" s="12"/>
      <c r="T133" s="13"/>
      <c r="U133" s="12"/>
      <c r="V133" s="12"/>
      <c r="W133" s="13"/>
      <c r="X133" s="12"/>
      <c r="Y133" s="12"/>
      <c r="Z133" s="13"/>
      <c r="AA133" s="7"/>
      <c r="AB133" s="10"/>
      <c r="AC133" s="10"/>
      <c r="AD133" s="10"/>
      <c r="AE133" s="18"/>
      <c r="AF133" s="23"/>
      <c r="AG133" s="24"/>
      <c r="AH133" s="25"/>
      <c r="AI133" s="25"/>
      <c r="AJ133" s="25"/>
      <c r="AK133" s="25"/>
      <c r="AL133" s="25"/>
      <c r="AM133" s="25"/>
      <c r="AN133" s="25"/>
      <c r="AO133" s="25"/>
      <c r="AP133" s="26"/>
    </row>
    <row r="134" spans="1:42" s="4" customFormat="1" ht="14.25" customHeight="1">
      <c r="A134" s="3">
        <v>78</v>
      </c>
      <c r="B134" s="108"/>
      <c r="C134" s="109"/>
      <c r="D134" s="109"/>
      <c r="E134" s="108"/>
      <c r="F134" s="109"/>
      <c r="G134" s="109"/>
      <c r="H134" s="109"/>
      <c r="I134" s="109"/>
      <c r="J134" s="125"/>
      <c r="K134" s="49"/>
      <c r="L134" s="49"/>
      <c r="M134" s="50"/>
      <c r="N134" s="31"/>
      <c r="O134" s="11"/>
      <c r="P134" s="12"/>
      <c r="Q134" s="12"/>
      <c r="R134" s="12"/>
      <c r="S134" s="12"/>
      <c r="T134" s="13"/>
      <c r="U134" s="12"/>
      <c r="V134" s="12"/>
      <c r="W134" s="13"/>
      <c r="X134" s="12"/>
      <c r="Y134" s="12"/>
      <c r="Z134" s="13"/>
      <c r="AA134" s="7"/>
      <c r="AB134" s="10"/>
      <c r="AC134" s="10"/>
      <c r="AD134" s="10"/>
      <c r="AE134" s="18"/>
      <c r="AF134" s="23"/>
      <c r="AG134" s="24"/>
      <c r="AH134" s="25"/>
      <c r="AI134" s="25"/>
      <c r="AJ134" s="25"/>
      <c r="AK134" s="25"/>
      <c r="AL134" s="25"/>
      <c r="AM134" s="25"/>
      <c r="AN134" s="25"/>
      <c r="AO134" s="25"/>
      <c r="AP134" s="26"/>
    </row>
    <row r="135" spans="1:42" ht="14.25" customHeight="1">
      <c r="A135" s="3">
        <v>79</v>
      </c>
      <c r="B135" s="108"/>
      <c r="C135" s="109"/>
      <c r="D135" s="109"/>
      <c r="E135" s="108"/>
      <c r="F135" s="109"/>
      <c r="G135" s="109"/>
      <c r="H135" s="109"/>
      <c r="I135" s="109"/>
      <c r="J135" s="124"/>
      <c r="K135" s="47"/>
      <c r="L135" s="47"/>
      <c r="M135" s="48"/>
      <c r="N135" s="31"/>
      <c r="O135" s="9"/>
      <c r="P135" s="8"/>
      <c r="Q135" s="8"/>
      <c r="R135" s="8"/>
      <c r="S135" s="8"/>
      <c r="T135" s="8"/>
      <c r="U135" s="8"/>
      <c r="V135" s="8"/>
      <c r="W135" s="8"/>
      <c r="X135" s="8"/>
      <c r="Y135" s="8"/>
      <c r="Z135" s="8"/>
      <c r="AA135" s="8"/>
      <c r="AB135" s="8"/>
      <c r="AC135" s="8"/>
      <c r="AD135" s="8"/>
      <c r="AE135" s="12"/>
      <c r="AF135" s="23"/>
      <c r="AG135" s="24"/>
      <c r="AH135" s="25"/>
      <c r="AI135" s="25"/>
      <c r="AJ135" s="25"/>
      <c r="AK135" s="25"/>
      <c r="AL135" s="25"/>
      <c r="AM135" s="25"/>
      <c r="AN135" s="25"/>
      <c r="AO135" s="25"/>
      <c r="AP135" s="26"/>
    </row>
    <row r="136" spans="1:42" ht="14.25" customHeight="1">
      <c r="A136" s="3">
        <v>80</v>
      </c>
      <c r="B136" s="108"/>
      <c r="C136" s="109"/>
      <c r="D136" s="109"/>
      <c r="E136" s="108"/>
      <c r="F136" s="109"/>
      <c r="G136" s="109"/>
      <c r="H136" s="109"/>
      <c r="I136" s="109"/>
      <c r="J136" s="124"/>
      <c r="K136" s="47"/>
      <c r="L136" s="47"/>
      <c r="M136" s="48"/>
      <c r="N136" s="31"/>
      <c r="O136" s="9"/>
      <c r="P136" s="8"/>
      <c r="Q136" s="8"/>
      <c r="R136" s="8"/>
      <c r="S136" s="8"/>
      <c r="T136" s="8"/>
      <c r="U136" s="8"/>
      <c r="V136" s="8"/>
      <c r="W136" s="8"/>
      <c r="X136" s="8"/>
      <c r="Y136" s="8"/>
      <c r="Z136" s="8"/>
      <c r="AA136" s="8"/>
      <c r="AB136" s="8"/>
      <c r="AC136" s="8"/>
      <c r="AD136" s="8"/>
      <c r="AE136" s="12"/>
      <c r="AF136" s="23"/>
      <c r="AG136" s="24"/>
      <c r="AH136" s="25"/>
      <c r="AI136" s="25"/>
      <c r="AJ136" s="25"/>
      <c r="AK136" s="25"/>
      <c r="AL136" s="25"/>
      <c r="AM136" s="25"/>
      <c r="AN136" s="25"/>
      <c r="AO136" s="25"/>
      <c r="AP136" s="26"/>
    </row>
    <row r="137" spans="1:42" ht="14.25" customHeight="1">
      <c r="A137" s="3">
        <v>81</v>
      </c>
      <c r="B137" s="108"/>
      <c r="C137" s="109"/>
      <c r="D137" s="109"/>
      <c r="E137" s="108"/>
      <c r="F137" s="109"/>
      <c r="G137" s="109"/>
      <c r="H137" s="109"/>
      <c r="I137" s="109"/>
      <c r="J137" s="124"/>
      <c r="K137" s="47"/>
      <c r="L137" s="47"/>
      <c r="M137" s="48"/>
      <c r="N137" s="31"/>
      <c r="O137" s="9"/>
      <c r="P137" s="8"/>
      <c r="Q137" s="8"/>
      <c r="R137" s="8"/>
      <c r="S137" s="8"/>
      <c r="T137" s="8"/>
      <c r="U137" s="8"/>
      <c r="V137" s="8"/>
      <c r="W137" s="8"/>
      <c r="X137" s="8"/>
      <c r="Y137" s="8"/>
      <c r="Z137" s="8"/>
      <c r="AA137" s="8"/>
      <c r="AB137" s="8"/>
      <c r="AC137" s="8"/>
      <c r="AD137" s="8"/>
      <c r="AE137" s="12"/>
      <c r="AF137" s="23"/>
      <c r="AG137" s="24"/>
      <c r="AH137" s="25"/>
      <c r="AI137" s="25"/>
      <c r="AJ137" s="25"/>
      <c r="AK137" s="25"/>
      <c r="AL137" s="25"/>
      <c r="AM137" s="25"/>
      <c r="AN137" s="25"/>
      <c r="AO137" s="25"/>
      <c r="AP137" s="26"/>
    </row>
    <row r="138" spans="1:42" ht="14.25" customHeight="1">
      <c r="A138" s="3">
        <v>82</v>
      </c>
      <c r="B138" s="108"/>
      <c r="C138" s="109"/>
      <c r="D138" s="109"/>
      <c r="E138" s="108"/>
      <c r="F138" s="109"/>
      <c r="G138" s="109"/>
      <c r="H138" s="109"/>
      <c r="I138" s="109"/>
      <c r="J138" s="124"/>
      <c r="K138" s="47"/>
      <c r="L138" s="47"/>
      <c r="M138" s="48"/>
      <c r="N138" s="31"/>
      <c r="O138" s="9"/>
      <c r="P138" s="8"/>
      <c r="Q138" s="8"/>
      <c r="R138" s="8"/>
      <c r="S138" s="8"/>
      <c r="T138" s="8"/>
      <c r="U138" s="8"/>
      <c r="V138" s="8"/>
      <c r="W138" s="8"/>
      <c r="X138" s="8"/>
      <c r="Y138" s="8"/>
      <c r="Z138" s="8"/>
      <c r="AA138" s="8"/>
      <c r="AB138" s="8"/>
      <c r="AC138" s="8"/>
      <c r="AD138" s="8"/>
      <c r="AE138" s="12"/>
      <c r="AF138" s="23"/>
      <c r="AG138" s="24"/>
      <c r="AH138" s="25"/>
      <c r="AI138" s="25"/>
      <c r="AJ138" s="25"/>
      <c r="AK138" s="25"/>
      <c r="AL138" s="25"/>
      <c r="AM138" s="25"/>
      <c r="AN138" s="25"/>
      <c r="AO138" s="25"/>
      <c r="AP138" s="26"/>
    </row>
    <row r="139" spans="1:42" ht="14.25" customHeight="1">
      <c r="A139" s="3">
        <v>83</v>
      </c>
      <c r="B139" s="108"/>
      <c r="C139" s="109"/>
      <c r="D139" s="109"/>
      <c r="E139" s="108"/>
      <c r="F139" s="109"/>
      <c r="G139" s="109"/>
      <c r="H139" s="109"/>
      <c r="I139" s="109"/>
      <c r="J139" s="124"/>
      <c r="K139" s="47"/>
      <c r="L139" s="47"/>
      <c r="M139" s="48"/>
      <c r="N139" s="31"/>
      <c r="O139" s="9"/>
      <c r="P139" s="8"/>
      <c r="Q139" s="8"/>
      <c r="R139" s="8"/>
      <c r="S139" s="8"/>
      <c r="T139" s="8"/>
      <c r="U139" s="8"/>
      <c r="V139" s="8"/>
      <c r="W139" s="8"/>
      <c r="X139" s="8"/>
      <c r="Y139" s="8"/>
      <c r="Z139" s="8"/>
      <c r="AA139" s="8"/>
      <c r="AB139" s="8"/>
      <c r="AC139" s="8"/>
      <c r="AD139" s="8"/>
      <c r="AE139" s="12"/>
      <c r="AF139" s="23"/>
      <c r="AG139" s="24"/>
      <c r="AH139" s="25"/>
      <c r="AI139" s="25"/>
      <c r="AJ139" s="25"/>
      <c r="AK139" s="25"/>
      <c r="AL139" s="25"/>
      <c r="AM139" s="25"/>
      <c r="AN139" s="25"/>
      <c r="AO139" s="25"/>
      <c r="AP139" s="26"/>
    </row>
    <row r="140" spans="1:42" ht="14.25" customHeight="1">
      <c r="A140" s="3">
        <v>84</v>
      </c>
      <c r="B140" s="108"/>
      <c r="C140" s="109"/>
      <c r="D140" s="109"/>
      <c r="E140" s="108"/>
      <c r="F140" s="109"/>
      <c r="G140" s="109"/>
      <c r="H140" s="109"/>
      <c r="I140" s="109"/>
      <c r="J140" s="124"/>
      <c r="K140" s="47"/>
      <c r="L140" s="47"/>
      <c r="M140" s="48"/>
      <c r="N140" s="31"/>
      <c r="O140" s="9"/>
      <c r="P140" s="8"/>
      <c r="Q140" s="8"/>
      <c r="R140" s="12"/>
      <c r="S140" s="8"/>
      <c r="T140" s="8"/>
      <c r="U140" s="8"/>
      <c r="V140" s="8"/>
      <c r="W140" s="8"/>
      <c r="X140" s="8"/>
      <c r="Y140" s="8"/>
      <c r="Z140" s="8"/>
      <c r="AA140" s="8"/>
      <c r="AB140" s="8"/>
      <c r="AC140" s="8"/>
      <c r="AD140" s="8"/>
      <c r="AE140" s="12"/>
      <c r="AF140" s="23"/>
      <c r="AG140" s="24"/>
      <c r="AH140" s="25"/>
      <c r="AI140" s="25"/>
      <c r="AJ140" s="25"/>
      <c r="AK140" s="25"/>
      <c r="AL140" s="25"/>
      <c r="AM140" s="25"/>
      <c r="AN140" s="25"/>
      <c r="AO140" s="25"/>
      <c r="AP140" s="26"/>
    </row>
    <row r="141" spans="1:42" ht="14.25" customHeight="1">
      <c r="A141" s="3">
        <v>85</v>
      </c>
      <c r="B141" s="108"/>
      <c r="C141" s="109"/>
      <c r="D141" s="109"/>
      <c r="E141" s="108"/>
      <c r="F141" s="109"/>
      <c r="G141" s="109"/>
      <c r="H141" s="109"/>
      <c r="I141" s="109"/>
      <c r="J141" s="124"/>
      <c r="K141" s="47"/>
      <c r="L141" s="47"/>
      <c r="M141" s="48"/>
      <c r="N141" s="31"/>
      <c r="O141" s="9"/>
      <c r="P141" s="8"/>
      <c r="Q141" s="8"/>
      <c r="R141" s="12"/>
      <c r="S141" s="10"/>
      <c r="T141" s="10"/>
      <c r="U141" s="10"/>
      <c r="V141" s="10"/>
      <c r="W141" s="10"/>
      <c r="X141" s="10"/>
      <c r="Y141" s="10"/>
      <c r="Z141" s="10"/>
      <c r="AA141" s="10"/>
      <c r="AB141" s="10"/>
      <c r="AC141" s="10"/>
      <c r="AD141" s="10"/>
      <c r="AE141" s="18"/>
      <c r="AF141" s="23"/>
      <c r="AG141" s="24"/>
      <c r="AH141" s="25"/>
      <c r="AI141" s="25"/>
      <c r="AJ141" s="25"/>
      <c r="AK141" s="25"/>
      <c r="AL141" s="25"/>
      <c r="AM141" s="25"/>
      <c r="AN141" s="25"/>
      <c r="AO141" s="25"/>
      <c r="AP141" s="26"/>
    </row>
    <row r="142" spans="1:42" s="4" customFormat="1" ht="14.25" customHeight="1">
      <c r="A142" s="3">
        <v>86</v>
      </c>
      <c r="B142" s="108"/>
      <c r="C142" s="109"/>
      <c r="D142" s="109"/>
      <c r="E142" s="108"/>
      <c r="F142" s="109"/>
      <c r="G142" s="109"/>
      <c r="H142" s="109"/>
      <c r="I142" s="109"/>
      <c r="J142" s="125"/>
      <c r="K142" s="49"/>
      <c r="L142" s="49"/>
      <c r="M142" s="50"/>
      <c r="N142" s="31"/>
      <c r="O142" s="11"/>
      <c r="P142" s="12"/>
      <c r="Q142" s="12"/>
      <c r="R142" s="12"/>
      <c r="S142" s="12"/>
      <c r="T142" s="13"/>
      <c r="U142" s="12"/>
      <c r="V142" s="12"/>
      <c r="W142" s="13"/>
      <c r="X142" s="12"/>
      <c r="Y142" s="12"/>
      <c r="Z142" s="13"/>
      <c r="AA142" s="7"/>
      <c r="AB142" s="10"/>
      <c r="AC142" s="10"/>
      <c r="AD142" s="10"/>
      <c r="AE142" s="18"/>
      <c r="AF142" s="23"/>
      <c r="AG142" s="24"/>
      <c r="AH142" s="25"/>
      <c r="AI142" s="25"/>
      <c r="AJ142" s="25"/>
      <c r="AK142" s="25"/>
      <c r="AL142" s="25"/>
      <c r="AM142" s="25"/>
      <c r="AN142" s="25"/>
      <c r="AO142" s="25"/>
      <c r="AP142" s="26"/>
    </row>
    <row r="143" spans="1:42" s="4" customFormat="1" ht="14.25" customHeight="1">
      <c r="A143" s="3">
        <v>87</v>
      </c>
      <c r="B143" s="108"/>
      <c r="C143" s="109"/>
      <c r="D143" s="109"/>
      <c r="E143" s="108"/>
      <c r="F143" s="109"/>
      <c r="G143" s="109"/>
      <c r="H143" s="109"/>
      <c r="I143" s="109"/>
      <c r="J143" s="125"/>
      <c r="K143" s="49"/>
      <c r="L143" s="49"/>
      <c r="M143" s="50"/>
      <c r="N143" s="31"/>
      <c r="O143" s="11"/>
      <c r="P143" s="12"/>
      <c r="Q143" s="12"/>
      <c r="R143" s="12"/>
      <c r="S143" s="12"/>
      <c r="T143" s="13"/>
      <c r="U143" s="12"/>
      <c r="V143" s="12"/>
      <c r="W143" s="13"/>
      <c r="X143" s="12"/>
      <c r="Y143" s="12"/>
      <c r="Z143" s="13"/>
      <c r="AA143" s="7"/>
      <c r="AB143" s="10"/>
      <c r="AC143" s="10"/>
      <c r="AD143" s="10"/>
      <c r="AE143" s="18"/>
      <c r="AF143" s="23"/>
      <c r="AG143" s="24"/>
      <c r="AH143" s="25"/>
      <c r="AI143" s="25"/>
      <c r="AJ143" s="25"/>
      <c r="AK143" s="25"/>
      <c r="AL143" s="25"/>
      <c r="AM143" s="25"/>
      <c r="AN143" s="25"/>
      <c r="AO143" s="25"/>
      <c r="AP143" s="26"/>
    </row>
    <row r="144" spans="1:42" s="4" customFormat="1" ht="14.25" customHeight="1">
      <c r="A144" s="3">
        <v>88</v>
      </c>
      <c r="B144" s="108"/>
      <c r="C144" s="109"/>
      <c r="D144" s="109"/>
      <c r="E144" s="108"/>
      <c r="F144" s="109"/>
      <c r="G144" s="109"/>
      <c r="H144" s="109"/>
      <c r="I144" s="109"/>
      <c r="J144" s="125"/>
      <c r="K144" s="49"/>
      <c r="L144" s="49"/>
      <c r="M144" s="50"/>
      <c r="N144" s="31"/>
      <c r="O144" s="11"/>
      <c r="P144" s="12"/>
      <c r="Q144" s="12"/>
      <c r="R144" s="12"/>
      <c r="S144" s="12"/>
      <c r="T144" s="13"/>
      <c r="U144" s="12"/>
      <c r="V144" s="12"/>
      <c r="W144" s="13"/>
      <c r="X144" s="12"/>
      <c r="Y144" s="12"/>
      <c r="Z144" s="13"/>
      <c r="AA144" s="7"/>
      <c r="AB144" s="10"/>
      <c r="AC144" s="10"/>
      <c r="AD144" s="10"/>
      <c r="AE144" s="18"/>
      <c r="AF144" s="23"/>
      <c r="AG144" s="24"/>
      <c r="AH144" s="25"/>
      <c r="AI144" s="25"/>
      <c r="AJ144" s="25"/>
      <c r="AK144" s="25"/>
      <c r="AL144" s="25"/>
      <c r="AM144" s="25"/>
      <c r="AN144" s="25"/>
      <c r="AO144" s="25"/>
      <c r="AP144" s="26"/>
    </row>
    <row r="145" spans="1:42" ht="14.25" customHeight="1">
      <c r="A145" s="3">
        <v>89</v>
      </c>
      <c r="B145" s="108"/>
      <c r="C145" s="109"/>
      <c r="D145" s="109"/>
      <c r="E145" s="108"/>
      <c r="F145" s="109"/>
      <c r="G145" s="109"/>
      <c r="H145" s="109"/>
      <c r="I145" s="109"/>
      <c r="J145" s="124"/>
      <c r="K145" s="47"/>
      <c r="L145" s="47"/>
      <c r="M145" s="48"/>
      <c r="N145" s="31"/>
      <c r="O145" s="9"/>
      <c r="P145" s="8"/>
      <c r="Q145" s="8"/>
      <c r="R145" s="8"/>
      <c r="S145" s="8"/>
      <c r="T145" s="8"/>
      <c r="U145" s="8"/>
      <c r="V145" s="8"/>
      <c r="W145" s="8"/>
      <c r="X145" s="8"/>
      <c r="Y145" s="8"/>
      <c r="Z145" s="8"/>
      <c r="AA145" s="8"/>
      <c r="AB145" s="8"/>
      <c r="AC145" s="8"/>
      <c r="AD145" s="8"/>
      <c r="AE145" s="12"/>
      <c r="AF145" s="23"/>
      <c r="AG145" s="24"/>
      <c r="AH145" s="25"/>
      <c r="AI145" s="25"/>
      <c r="AJ145" s="25"/>
      <c r="AK145" s="25"/>
      <c r="AL145" s="25"/>
      <c r="AM145" s="25"/>
      <c r="AN145" s="25"/>
      <c r="AO145" s="25"/>
      <c r="AP145" s="26"/>
    </row>
    <row r="146" spans="1:42" ht="14.25" customHeight="1">
      <c r="A146" s="3">
        <v>90</v>
      </c>
      <c r="B146" s="108"/>
      <c r="C146" s="109"/>
      <c r="D146" s="109"/>
      <c r="E146" s="108"/>
      <c r="F146" s="109"/>
      <c r="G146" s="109"/>
      <c r="H146" s="109"/>
      <c r="I146" s="109"/>
      <c r="J146" s="124"/>
      <c r="K146" s="47"/>
      <c r="L146" s="47"/>
      <c r="M146" s="48"/>
      <c r="N146" s="31"/>
      <c r="O146" s="9"/>
      <c r="P146" s="8"/>
      <c r="Q146" s="8"/>
      <c r="R146" s="8"/>
      <c r="S146" s="8"/>
      <c r="T146" s="8"/>
      <c r="U146" s="8"/>
      <c r="V146" s="8"/>
      <c r="W146" s="8"/>
      <c r="X146" s="8"/>
      <c r="Y146" s="8"/>
      <c r="Z146" s="8"/>
      <c r="AA146" s="8"/>
      <c r="AB146" s="8"/>
      <c r="AC146" s="8"/>
      <c r="AD146" s="8"/>
      <c r="AE146" s="12"/>
      <c r="AF146" s="23"/>
      <c r="AG146" s="24"/>
      <c r="AH146" s="25"/>
      <c r="AI146" s="25"/>
      <c r="AJ146" s="25"/>
      <c r="AK146" s="25"/>
      <c r="AL146" s="25"/>
      <c r="AM146" s="25"/>
      <c r="AN146" s="25"/>
      <c r="AO146" s="25"/>
      <c r="AP146" s="26"/>
    </row>
    <row r="147" spans="1:42" ht="14.25" customHeight="1">
      <c r="A147" s="3">
        <v>91</v>
      </c>
      <c r="B147" s="108"/>
      <c r="C147" s="109"/>
      <c r="D147" s="109"/>
      <c r="E147" s="108"/>
      <c r="F147" s="109"/>
      <c r="G147" s="109"/>
      <c r="H147" s="109"/>
      <c r="I147" s="109"/>
      <c r="J147" s="124"/>
      <c r="K147" s="47"/>
      <c r="L147" s="47"/>
      <c r="M147" s="48"/>
      <c r="N147" s="31"/>
      <c r="O147" s="9"/>
      <c r="P147" s="8"/>
      <c r="Q147" s="8"/>
      <c r="R147" s="8"/>
      <c r="S147" s="8"/>
      <c r="T147" s="8"/>
      <c r="U147" s="8"/>
      <c r="V147" s="8"/>
      <c r="W147" s="8"/>
      <c r="X147" s="8"/>
      <c r="Y147" s="8"/>
      <c r="Z147" s="8"/>
      <c r="AA147" s="8"/>
      <c r="AB147" s="8"/>
      <c r="AC147" s="8"/>
      <c r="AD147" s="8"/>
      <c r="AE147" s="12"/>
      <c r="AF147" s="23"/>
      <c r="AG147" s="24"/>
      <c r="AH147" s="25"/>
      <c r="AI147" s="25"/>
      <c r="AJ147" s="25"/>
      <c r="AK147" s="25"/>
      <c r="AL147" s="25"/>
      <c r="AM147" s="25"/>
      <c r="AN147" s="25"/>
      <c r="AO147" s="25"/>
      <c r="AP147" s="26"/>
    </row>
    <row r="148" spans="1:42" ht="14.25" customHeight="1">
      <c r="A148" s="3">
        <v>92</v>
      </c>
      <c r="B148" s="108"/>
      <c r="C148" s="109"/>
      <c r="D148" s="109"/>
      <c r="E148" s="108"/>
      <c r="F148" s="109"/>
      <c r="G148" s="109"/>
      <c r="H148" s="109"/>
      <c r="I148" s="109"/>
      <c r="J148" s="124"/>
      <c r="K148" s="47"/>
      <c r="L148" s="47"/>
      <c r="M148" s="48"/>
      <c r="N148" s="31"/>
      <c r="O148" s="9"/>
      <c r="P148" s="8"/>
      <c r="Q148" s="8"/>
      <c r="R148" s="8"/>
      <c r="S148" s="8"/>
      <c r="T148" s="8"/>
      <c r="U148" s="8"/>
      <c r="V148" s="8"/>
      <c r="W148" s="8"/>
      <c r="X148" s="8"/>
      <c r="Y148" s="8"/>
      <c r="Z148" s="8"/>
      <c r="AA148" s="8"/>
      <c r="AB148" s="8"/>
      <c r="AC148" s="8"/>
      <c r="AD148" s="8"/>
      <c r="AE148" s="12"/>
      <c r="AF148" s="23"/>
      <c r="AG148" s="24"/>
      <c r="AH148" s="25"/>
      <c r="AI148" s="25"/>
      <c r="AJ148" s="25"/>
      <c r="AK148" s="25"/>
      <c r="AL148" s="25"/>
      <c r="AM148" s="25"/>
      <c r="AN148" s="25"/>
      <c r="AO148" s="25"/>
      <c r="AP148" s="26"/>
    </row>
    <row r="149" spans="1:42" ht="14.25" customHeight="1">
      <c r="A149" s="3">
        <v>93</v>
      </c>
      <c r="B149" s="108"/>
      <c r="C149" s="109"/>
      <c r="D149" s="109"/>
      <c r="E149" s="108"/>
      <c r="F149" s="109"/>
      <c r="G149" s="109"/>
      <c r="H149" s="109"/>
      <c r="I149" s="109"/>
      <c r="J149" s="124"/>
      <c r="K149" s="47"/>
      <c r="L149" s="47"/>
      <c r="M149" s="48"/>
      <c r="N149" s="31"/>
      <c r="O149" s="9"/>
      <c r="P149" s="8"/>
      <c r="Q149" s="8"/>
      <c r="R149" s="8"/>
      <c r="S149" s="8"/>
      <c r="T149" s="8"/>
      <c r="U149" s="8"/>
      <c r="V149" s="8"/>
      <c r="W149" s="8"/>
      <c r="X149" s="8"/>
      <c r="Y149" s="8"/>
      <c r="Z149" s="8"/>
      <c r="AA149" s="8"/>
      <c r="AB149" s="8"/>
      <c r="AC149" s="8"/>
      <c r="AD149" s="8"/>
      <c r="AE149" s="12"/>
      <c r="AF149" s="23"/>
      <c r="AG149" s="24"/>
      <c r="AH149" s="25"/>
      <c r="AI149" s="25"/>
      <c r="AJ149" s="25"/>
      <c r="AK149" s="25"/>
      <c r="AL149" s="25"/>
      <c r="AM149" s="25"/>
      <c r="AN149" s="25"/>
      <c r="AO149" s="25"/>
      <c r="AP149" s="26"/>
    </row>
    <row r="150" spans="1:42" ht="14.25" customHeight="1">
      <c r="A150" s="3">
        <v>94</v>
      </c>
      <c r="B150" s="108"/>
      <c r="C150" s="109"/>
      <c r="D150" s="109"/>
      <c r="E150" s="108"/>
      <c r="F150" s="109"/>
      <c r="G150" s="109"/>
      <c r="H150" s="109"/>
      <c r="I150" s="109"/>
      <c r="J150" s="124"/>
      <c r="K150" s="47"/>
      <c r="L150" s="47"/>
      <c r="M150" s="48"/>
      <c r="N150" s="31"/>
      <c r="O150" s="9"/>
      <c r="P150" s="8"/>
      <c r="Q150" s="8"/>
      <c r="R150" s="12"/>
      <c r="S150" s="8"/>
      <c r="T150" s="8"/>
      <c r="U150" s="8"/>
      <c r="V150" s="8"/>
      <c r="W150" s="8"/>
      <c r="X150" s="8"/>
      <c r="Y150" s="8"/>
      <c r="Z150" s="8"/>
      <c r="AA150" s="8"/>
      <c r="AB150" s="8"/>
      <c r="AC150" s="8"/>
      <c r="AD150" s="8"/>
      <c r="AE150" s="12"/>
      <c r="AF150" s="23"/>
      <c r="AG150" s="24"/>
      <c r="AH150" s="25"/>
      <c r="AI150" s="25"/>
      <c r="AJ150" s="25"/>
      <c r="AK150" s="25"/>
      <c r="AL150" s="25"/>
      <c r="AM150" s="25"/>
      <c r="AN150" s="25"/>
      <c r="AO150" s="25"/>
      <c r="AP150" s="26"/>
    </row>
    <row r="151" spans="1:42" ht="14.25" customHeight="1">
      <c r="A151" s="3">
        <v>95</v>
      </c>
      <c r="B151" s="108"/>
      <c r="C151" s="109"/>
      <c r="D151" s="109"/>
      <c r="E151" s="108"/>
      <c r="F151" s="109"/>
      <c r="G151" s="109"/>
      <c r="H151" s="109"/>
      <c r="I151" s="109"/>
      <c r="J151" s="124"/>
      <c r="K151" s="47"/>
      <c r="L151" s="47"/>
      <c r="M151" s="48"/>
      <c r="N151" s="31"/>
      <c r="O151" s="9"/>
      <c r="P151" s="8"/>
      <c r="Q151" s="8"/>
      <c r="R151" s="12"/>
      <c r="S151" s="10"/>
      <c r="T151" s="10"/>
      <c r="U151" s="10"/>
      <c r="V151" s="10"/>
      <c r="W151" s="10"/>
      <c r="X151" s="10"/>
      <c r="Y151" s="10"/>
      <c r="Z151" s="10"/>
      <c r="AA151" s="10"/>
      <c r="AB151" s="10"/>
      <c r="AC151" s="10"/>
      <c r="AD151" s="10"/>
      <c r="AE151" s="18"/>
      <c r="AF151" s="23"/>
      <c r="AG151" s="24"/>
      <c r="AH151" s="25"/>
      <c r="AI151" s="25"/>
      <c r="AJ151" s="25"/>
      <c r="AK151" s="25"/>
      <c r="AL151" s="25"/>
      <c r="AM151" s="25"/>
      <c r="AN151" s="25"/>
      <c r="AO151" s="25"/>
      <c r="AP151" s="26"/>
    </row>
    <row r="152" spans="1:42" s="4" customFormat="1" ht="14.25" customHeight="1">
      <c r="A152" s="3">
        <v>96</v>
      </c>
      <c r="B152" s="108"/>
      <c r="C152" s="109"/>
      <c r="D152" s="109"/>
      <c r="E152" s="108"/>
      <c r="F152" s="109"/>
      <c r="G152" s="109"/>
      <c r="H152" s="109"/>
      <c r="I152" s="109"/>
      <c r="J152" s="125"/>
      <c r="K152" s="49"/>
      <c r="L152" s="49"/>
      <c r="M152" s="50"/>
      <c r="N152" s="31"/>
      <c r="O152" s="11"/>
      <c r="P152" s="12"/>
      <c r="Q152" s="12"/>
      <c r="R152" s="12"/>
      <c r="S152" s="12"/>
      <c r="T152" s="13"/>
      <c r="U152" s="12"/>
      <c r="V152" s="12"/>
      <c r="W152" s="13"/>
      <c r="X152" s="12"/>
      <c r="Y152" s="12"/>
      <c r="Z152" s="13"/>
      <c r="AA152" s="7"/>
      <c r="AB152" s="10"/>
      <c r="AC152" s="10"/>
      <c r="AD152" s="10"/>
      <c r="AE152" s="18"/>
      <c r="AF152" s="23"/>
      <c r="AG152" s="24"/>
      <c r="AH152" s="25"/>
      <c r="AI152" s="25"/>
      <c r="AJ152" s="25"/>
      <c r="AK152" s="25"/>
      <c r="AL152" s="25"/>
      <c r="AM152" s="25"/>
      <c r="AN152" s="25"/>
      <c r="AO152" s="25"/>
      <c r="AP152" s="26"/>
    </row>
    <row r="153" spans="1:42" s="4" customFormat="1" ht="14.25" customHeight="1">
      <c r="A153" s="3">
        <v>97</v>
      </c>
      <c r="B153" s="108"/>
      <c r="C153" s="109"/>
      <c r="D153" s="109"/>
      <c r="E153" s="108"/>
      <c r="F153" s="109"/>
      <c r="G153" s="109"/>
      <c r="H153" s="109"/>
      <c r="I153" s="109"/>
      <c r="J153" s="125"/>
      <c r="K153" s="49"/>
      <c r="L153" s="49"/>
      <c r="M153" s="50"/>
      <c r="N153" s="31"/>
      <c r="O153" s="11"/>
      <c r="P153" s="12"/>
      <c r="Q153" s="12"/>
      <c r="R153" s="12"/>
      <c r="S153" s="12"/>
      <c r="T153" s="13"/>
      <c r="U153" s="12"/>
      <c r="V153" s="12"/>
      <c r="W153" s="13"/>
      <c r="X153" s="12"/>
      <c r="Y153" s="12"/>
      <c r="Z153" s="13"/>
      <c r="AA153" s="7"/>
      <c r="AB153" s="10"/>
      <c r="AC153" s="10"/>
      <c r="AD153" s="10"/>
      <c r="AE153" s="18"/>
      <c r="AF153" s="23"/>
      <c r="AG153" s="24"/>
      <c r="AH153" s="25"/>
      <c r="AI153" s="25"/>
      <c r="AJ153" s="25"/>
      <c r="AK153" s="25"/>
      <c r="AL153" s="25"/>
      <c r="AM153" s="25"/>
      <c r="AN153" s="25"/>
      <c r="AO153" s="25"/>
      <c r="AP153" s="26"/>
    </row>
    <row r="154" spans="1:42" s="4" customFormat="1" ht="14.25" customHeight="1">
      <c r="A154" s="3">
        <v>98</v>
      </c>
      <c r="B154" s="108"/>
      <c r="C154" s="109"/>
      <c r="D154" s="109"/>
      <c r="E154" s="108"/>
      <c r="F154" s="109"/>
      <c r="G154" s="109"/>
      <c r="H154" s="109"/>
      <c r="I154" s="109"/>
      <c r="J154" s="125"/>
      <c r="K154" s="49"/>
      <c r="L154" s="49"/>
      <c r="M154" s="50"/>
      <c r="N154" s="31"/>
      <c r="O154" s="11"/>
      <c r="P154" s="12"/>
      <c r="Q154" s="12"/>
      <c r="R154" s="12"/>
      <c r="S154" s="12"/>
      <c r="T154" s="13"/>
      <c r="U154" s="12"/>
      <c r="V154" s="12"/>
      <c r="W154" s="13"/>
      <c r="X154" s="12"/>
      <c r="Y154" s="12"/>
      <c r="Z154" s="13"/>
      <c r="AA154" s="7"/>
      <c r="AB154" s="10"/>
      <c r="AC154" s="10"/>
      <c r="AD154" s="10"/>
      <c r="AE154" s="18"/>
      <c r="AF154" s="23"/>
      <c r="AG154" s="24"/>
      <c r="AH154" s="25"/>
      <c r="AI154" s="25"/>
      <c r="AJ154" s="25"/>
      <c r="AK154" s="25"/>
      <c r="AL154" s="25"/>
      <c r="AM154" s="25"/>
      <c r="AN154" s="25"/>
      <c r="AO154" s="25"/>
      <c r="AP154" s="26"/>
    </row>
    <row r="155" spans="1:42" s="4" customFormat="1" ht="14.25" customHeight="1">
      <c r="A155" s="3">
        <v>99</v>
      </c>
      <c r="B155" s="108"/>
      <c r="C155" s="109"/>
      <c r="D155" s="109"/>
      <c r="E155" s="108"/>
      <c r="F155" s="109"/>
      <c r="G155" s="109"/>
      <c r="H155" s="109"/>
      <c r="I155" s="109"/>
      <c r="J155" s="125"/>
      <c r="K155" s="49"/>
      <c r="L155" s="49"/>
      <c r="M155" s="50"/>
      <c r="N155" s="31"/>
      <c r="O155" s="11"/>
      <c r="P155" s="12"/>
      <c r="Q155" s="12"/>
      <c r="R155" s="12"/>
      <c r="S155" s="12"/>
      <c r="T155" s="13"/>
      <c r="U155" s="12"/>
      <c r="V155" s="12"/>
      <c r="W155" s="13"/>
      <c r="X155" s="12"/>
      <c r="Y155" s="12"/>
      <c r="Z155" s="13"/>
      <c r="AA155" s="7"/>
      <c r="AB155" s="10"/>
      <c r="AC155" s="10"/>
      <c r="AD155" s="10"/>
      <c r="AE155" s="18"/>
      <c r="AF155" s="23"/>
      <c r="AG155" s="24"/>
      <c r="AH155" s="25"/>
      <c r="AI155" s="25"/>
      <c r="AJ155" s="25"/>
      <c r="AK155" s="25"/>
      <c r="AL155" s="25"/>
      <c r="AM155" s="25"/>
      <c r="AN155" s="25"/>
      <c r="AO155" s="25"/>
      <c r="AP155" s="26"/>
    </row>
    <row r="156" spans="1:42" s="4" customFormat="1" ht="14.25" customHeight="1">
      <c r="A156" s="3">
        <v>100</v>
      </c>
      <c r="B156" s="108"/>
      <c r="C156" s="109"/>
      <c r="D156" s="109"/>
      <c r="E156" s="108"/>
      <c r="F156" s="109"/>
      <c r="G156" s="109"/>
      <c r="H156" s="109"/>
      <c r="I156" s="109"/>
      <c r="J156" s="134"/>
      <c r="K156" s="54"/>
      <c r="L156" s="54"/>
      <c r="M156" s="55"/>
      <c r="N156" s="32"/>
      <c r="O156" s="11"/>
      <c r="P156" s="12"/>
      <c r="Q156" s="12"/>
      <c r="R156" s="13"/>
      <c r="S156" s="12"/>
      <c r="T156" s="12"/>
      <c r="U156" s="12"/>
      <c r="V156" s="12"/>
      <c r="W156" s="13"/>
      <c r="X156" s="12"/>
      <c r="Y156" s="12"/>
      <c r="Z156" s="13"/>
      <c r="AA156" s="7"/>
      <c r="AB156" s="10"/>
      <c r="AC156" s="10"/>
      <c r="AD156" s="10"/>
      <c r="AE156" s="18"/>
      <c r="AF156" s="23"/>
      <c r="AG156" s="24"/>
      <c r="AH156" s="25"/>
      <c r="AI156" s="25"/>
      <c r="AJ156" s="25"/>
      <c r="AK156" s="25"/>
      <c r="AL156" s="25"/>
      <c r="AM156" s="25"/>
      <c r="AN156" s="25"/>
      <c r="AO156" s="25"/>
      <c r="AP156" s="26"/>
    </row>
    <row r="157" spans="1:42" ht="14.25" customHeight="1">
      <c r="A157" s="51" t="s">
        <v>29</v>
      </c>
      <c r="B157" s="52"/>
      <c r="C157" s="52"/>
      <c r="D157" s="52"/>
      <c r="E157" s="52"/>
      <c r="F157" s="52"/>
      <c r="G157" s="52"/>
      <c r="H157" s="52"/>
      <c r="I157" s="52"/>
      <c r="J157" s="52"/>
      <c r="K157" s="52"/>
      <c r="L157" s="52"/>
      <c r="M157" s="52"/>
      <c r="N157" s="53"/>
      <c r="O157" s="14">
        <f>SUM(O117:O156)+COUNTIF((O117:O156),"?")</f>
        <v>0</v>
      </c>
      <c r="P157" s="14">
        <f>SUM(P117:P156)+COUNTIF((P117:P156),"?")</f>
        <v>0</v>
      </c>
      <c r="Q157" s="14">
        <f t="shared" ref="Q157:AE157" si="4">SUM(Q117:Q156)+COUNTIF((Q117:Q156),"?")</f>
        <v>0</v>
      </c>
      <c r="R157" s="14">
        <f t="shared" si="4"/>
        <v>0</v>
      </c>
      <c r="S157" s="14">
        <f t="shared" si="4"/>
        <v>0</v>
      </c>
      <c r="T157" s="14">
        <f t="shared" si="4"/>
        <v>0</v>
      </c>
      <c r="U157" s="14">
        <f t="shared" si="4"/>
        <v>0</v>
      </c>
      <c r="V157" s="14">
        <f t="shared" si="4"/>
        <v>0</v>
      </c>
      <c r="W157" s="14">
        <f t="shared" si="4"/>
        <v>0</v>
      </c>
      <c r="X157" s="14">
        <f t="shared" si="4"/>
        <v>0</v>
      </c>
      <c r="Y157" s="14">
        <f t="shared" si="4"/>
        <v>0</v>
      </c>
      <c r="Z157" s="14">
        <f t="shared" si="4"/>
        <v>0</v>
      </c>
      <c r="AA157" s="14">
        <f t="shared" si="4"/>
        <v>0</v>
      </c>
      <c r="AB157" s="14">
        <f t="shared" si="4"/>
        <v>0</v>
      </c>
      <c r="AC157" s="14">
        <f t="shared" si="4"/>
        <v>0</v>
      </c>
      <c r="AD157" s="14">
        <f t="shared" si="4"/>
        <v>0</v>
      </c>
      <c r="AE157" s="14">
        <f t="shared" si="4"/>
        <v>0</v>
      </c>
      <c r="AF157" s="27"/>
      <c r="AG157" s="28"/>
      <c r="AH157" s="29"/>
      <c r="AI157" s="29"/>
      <c r="AJ157" s="29"/>
      <c r="AK157" s="29"/>
      <c r="AL157" s="29"/>
      <c r="AM157" s="29"/>
      <c r="AN157" s="29"/>
      <c r="AO157" s="29"/>
      <c r="AP157" s="30"/>
    </row>
    <row r="158" spans="1:42" ht="14.25" customHeight="1">
      <c r="A158" s="15" t="s">
        <v>8</v>
      </c>
      <c r="B158" s="5"/>
      <c r="C158" s="5"/>
      <c r="D158" s="6"/>
      <c r="E158" s="6"/>
      <c r="F158" s="6"/>
      <c r="G158" s="6"/>
      <c r="H158" s="5"/>
      <c r="I158" s="5"/>
      <c r="J158" s="5"/>
      <c r="K158" s="5"/>
      <c r="L158" s="5"/>
      <c r="M158" s="6"/>
      <c r="N158" s="6"/>
      <c r="O158" s="6"/>
      <c r="P158" s="6"/>
      <c r="Q158" s="6"/>
      <c r="R158" s="6"/>
      <c r="S158" s="6"/>
      <c r="T158" s="6"/>
      <c r="U158" s="5"/>
      <c r="V158" s="5"/>
      <c r="W158" s="5"/>
      <c r="X158" s="5"/>
      <c r="Y158" s="5"/>
      <c r="Z158" s="5"/>
      <c r="AA158" s="5"/>
      <c r="AB158" s="5"/>
      <c r="AC158" s="5"/>
      <c r="AD158" s="5"/>
      <c r="AE158" s="5"/>
      <c r="AF158" s="5"/>
      <c r="AG158" s="5"/>
      <c r="AH158" s="5"/>
      <c r="AI158" s="5"/>
      <c r="AJ158" s="5"/>
      <c r="AK158" s="126" t="s">
        <v>177</v>
      </c>
      <c r="AL158" s="126"/>
      <c r="AM158" s="126"/>
      <c r="AN158" s="126"/>
      <c r="AO158" s="126"/>
      <c r="AP158" s="126"/>
    </row>
  </sheetData>
  <mergeCells count="693">
    <mergeCell ref="A1:AC2"/>
    <mergeCell ref="AD1:AF2"/>
    <mergeCell ref="AG1:AK2"/>
    <mergeCell ref="AO1:AP2"/>
    <mergeCell ref="A3:B3"/>
    <mergeCell ref="C3:N3"/>
    <mergeCell ref="O3:Q3"/>
    <mergeCell ref="S3:T3"/>
    <mergeCell ref="U3:V3"/>
    <mergeCell ref="W3:Y3"/>
    <mergeCell ref="AA3:AE3"/>
    <mergeCell ref="AF3:AG5"/>
    <mergeCell ref="AH3:AH4"/>
    <mergeCell ref="AI3:AP4"/>
    <mergeCell ref="AV3:BD3"/>
    <mergeCell ref="A4:B4"/>
    <mergeCell ref="C4:AE4"/>
    <mergeCell ref="AV4:BD4"/>
    <mergeCell ref="A5:B5"/>
    <mergeCell ref="C5:AE5"/>
    <mergeCell ref="AH5:AP5"/>
    <mergeCell ref="AV5:BD5"/>
    <mergeCell ref="A6:L6"/>
    <mergeCell ref="S6:T6"/>
    <mergeCell ref="M6:R6"/>
    <mergeCell ref="U6:AE6"/>
    <mergeCell ref="AF6:AG9"/>
    <mergeCell ref="AH6:AH7"/>
    <mergeCell ref="AI6:AP6"/>
    <mergeCell ref="A8:L8"/>
    <mergeCell ref="S8:T8"/>
    <mergeCell ref="M8:R8"/>
    <mergeCell ref="U8:AE8"/>
    <mergeCell ref="AI8:AP8"/>
    <mergeCell ref="AV8:BD8"/>
    <mergeCell ref="AV6:BD6"/>
    <mergeCell ref="A7:L7"/>
    <mergeCell ref="S7:T7"/>
    <mergeCell ref="M7:R7"/>
    <mergeCell ref="U7:AE7"/>
    <mergeCell ref="AI7:AP7"/>
    <mergeCell ref="AV7:BD7"/>
    <mergeCell ref="AV9:BD9"/>
    <mergeCell ref="A10:L10"/>
    <mergeCell ref="S10:T10"/>
    <mergeCell ref="M10:R10"/>
    <mergeCell ref="AF10:AG11"/>
    <mergeCell ref="AH10:AJ11"/>
    <mergeCell ref="AK10:AP11"/>
    <mergeCell ref="AV10:BD10"/>
    <mergeCell ref="A11:L11"/>
    <mergeCell ref="S11:T11"/>
    <mergeCell ref="A9:L9"/>
    <mergeCell ref="S9:T9"/>
    <mergeCell ref="M9:R9"/>
    <mergeCell ref="U9:AE10"/>
    <mergeCell ref="AI9:AL9"/>
    <mergeCell ref="AM9:AP9"/>
    <mergeCell ref="M11:R11"/>
    <mergeCell ref="U11:AE11"/>
    <mergeCell ref="AV11:BD11"/>
    <mergeCell ref="A12:L12"/>
    <mergeCell ref="S12:T12"/>
    <mergeCell ref="M12:R12"/>
    <mergeCell ref="U12:AE12"/>
    <mergeCell ref="AF12:AG13"/>
    <mergeCell ref="AH12:AJ13"/>
    <mergeCell ref="AK12:AP13"/>
    <mergeCell ref="AV12:BD12"/>
    <mergeCell ref="A13:L13"/>
    <mergeCell ref="S13:T13"/>
    <mergeCell ref="M13:R13"/>
    <mergeCell ref="U13:AE13"/>
    <mergeCell ref="A14:L14"/>
    <mergeCell ref="S14:T14"/>
    <mergeCell ref="M14:R14"/>
    <mergeCell ref="U14:AE14"/>
    <mergeCell ref="AF14:AP14"/>
    <mergeCell ref="A16:L16"/>
    <mergeCell ref="S16:T16"/>
    <mergeCell ref="M16:R16"/>
    <mergeCell ref="U16:AE16"/>
    <mergeCell ref="AF16:AP16"/>
    <mergeCell ref="AR16:BB16"/>
    <mergeCell ref="AR14:BB14"/>
    <mergeCell ref="A15:L15"/>
    <mergeCell ref="S15:T15"/>
    <mergeCell ref="M15:R15"/>
    <mergeCell ref="U15:AE15"/>
    <mergeCell ref="AF15:AP15"/>
    <mergeCell ref="AR15:BB15"/>
    <mergeCell ref="A18:L18"/>
    <mergeCell ref="S18:T18"/>
    <mergeCell ref="M18:R18"/>
    <mergeCell ref="U18:AE18"/>
    <mergeCell ref="AF18:AP18"/>
    <mergeCell ref="AR18:BB18"/>
    <mergeCell ref="A17:L17"/>
    <mergeCell ref="S17:T17"/>
    <mergeCell ref="M17:R17"/>
    <mergeCell ref="U17:AE17"/>
    <mergeCell ref="AF17:AP17"/>
    <mergeCell ref="AR17:BB17"/>
    <mergeCell ref="A20:L20"/>
    <mergeCell ref="S20:T20"/>
    <mergeCell ref="M20:R20"/>
    <mergeCell ref="U20:AE20"/>
    <mergeCell ref="AF20:AP20"/>
    <mergeCell ref="AR20:BB20"/>
    <mergeCell ref="A19:L19"/>
    <mergeCell ref="S19:T19"/>
    <mergeCell ref="M19:R19"/>
    <mergeCell ref="U19:AE19"/>
    <mergeCell ref="AF19:AP19"/>
    <mergeCell ref="AR19:BB19"/>
    <mergeCell ref="A22:L22"/>
    <mergeCell ref="S22:T22"/>
    <mergeCell ref="M22:R22"/>
    <mergeCell ref="U22:AE22"/>
    <mergeCell ref="AF22:AP22"/>
    <mergeCell ref="AR22:BB22"/>
    <mergeCell ref="A21:L21"/>
    <mergeCell ref="S21:T21"/>
    <mergeCell ref="M21:R21"/>
    <mergeCell ref="U21:AE21"/>
    <mergeCell ref="AF21:AP21"/>
    <mergeCell ref="AR21:BB21"/>
    <mergeCell ref="AR24:BB24"/>
    <mergeCell ref="A25:L25"/>
    <mergeCell ref="S25:T25"/>
    <mergeCell ref="M25:R25"/>
    <mergeCell ref="U25:AE25"/>
    <mergeCell ref="AF25:AP25"/>
    <mergeCell ref="AR25:BB25"/>
    <mergeCell ref="A23:L23"/>
    <mergeCell ref="S23:T23"/>
    <mergeCell ref="M23:R23"/>
    <mergeCell ref="U23:AE23"/>
    <mergeCell ref="AF23:AP23"/>
    <mergeCell ref="A24:L24"/>
    <mergeCell ref="S24:T24"/>
    <mergeCell ref="M24:R24"/>
    <mergeCell ref="U24:AE24"/>
    <mergeCell ref="AF24:AP24"/>
    <mergeCell ref="AA27:AA31"/>
    <mergeCell ref="P27:P31"/>
    <mergeCell ref="Q27:Q31"/>
    <mergeCell ref="R27:R31"/>
    <mergeCell ref="S27:S31"/>
    <mergeCell ref="T27:T31"/>
    <mergeCell ref="U27:U31"/>
    <mergeCell ref="A27:A31"/>
    <mergeCell ref="B27:D31"/>
    <mergeCell ref="E27:I31"/>
    <mergeCell ref="J27:M31"/>
    <mergeCell ref="N27:N31"/>
    <mergeCell ref="O27:O31"/>
    <mergeCell ref="AN27:AN31"/>
    <mergeCell ref="AO27:AO31"/>
    <mergeCell ref="AP27:AP31"/>
    <mergeCell ref="B32:D32"/>
    <mergeCell ref="E32:I32"/>
    <mergeCell ref="J32:K32"/>
    <mergeCell ref="L32:M32"/>
    <mergeCell ref="AH27:AH31"/>
    <mergeCell ref="AI27:AI31"/>
    <mergeCell ref="AJ27:AJ31"/>
    <mergeCell ref="AK27:AK31"/>
    <mergeCell ref="AL27:AL31"/>
    <mergeCell ref="AM27:AM31"/>
    <mergeCell ref="AB27:AB31"/>
    <mergeCell ref="AC27:AC31"/>
    <mergeCell ref="AD27:AD31"/>
    <mergeCell ref="AE27:AE31"/>
    <mergeCell ref="AF27:AF31"/>
    <mergeCell ref="AG27:AG31"/>
    <mergeCell ref="V27:V31"/>
    <mergeCell ref="W27:W31"/>
    <mergeCell ref="X27:X31"/>
    <mergeCell ref="Y27:Y31"/>
    <mergeCell ref="Z27:Z31"/>
    <mergeCell ref="B35:D35"/>
    <mergeCell ref="E35:I35"/>
    <mergeCell ref="J35:K35"/>
    <mergeCell ref="L35:M35"/>
    <mergeCell ref="B36:D36"/>
    <mergeCell ref="E36:I36"/>
    <mergeCell ref="J36:K36"/>
    <mergeCell ref="L36:M36"/>
    <mergeCell ref="B33:D33"/>
    <mergeCell ref="E33:I33"/>
    <mergeCell ref="J33:K33"/>
    <mergeCell ref="L33:M33"/>
    <mergeCell ref="B34:D34"/>
    <mergeCell ref="E34:I34"/>
    <mergeCell ref="J34:K34"/>
    <mergeCell ref="L34:M34"/>
    <mergeCell ref="B39:D39"/>
    <mergeCell ref="E39:I39"/>
    <mergeCell ref="J39:K39"/>
    <mergeCell ref="L39:M39"/>
    <mergeCell ref="B40:D40"/>
    <mergeCell ref="E40:I40"/>
    <mergeCell ref="J40:K40"/>
    <mergeCell ref="L40:M40"/>
    <mergeCell ref="B37:D37"/>
    <mergeCell ref="E37:I37"/>
    <mergeCell ref="J37:K37"/>
    <mergeCell ref="L37:M37"/>
    <mergeCell ref="B38:D38"/>
    <mergeCell ref="E38:I38"/>
    <mergeCell ref="J38:K38"/>
    <mergeCell ref="L38:M38"/>
    <mergeCell ref="B43:D43"/>
    <mergeCell ref="E43:I43"/>
    <mergeCell ref="J43:K43"/>
    <mergeCell ref="L43:M43"/>
    <mergeCell ref="B44:D44"/>
    <mergeCell ref="E44:I44"/>
    <mergeCell ref="J44:K44"/>
    <mergeCell ref="L44:M44"/>
    <mergeCell ref="B41:D41"/>
    <mergeCell ref="E41:I41"/>
    <mergeCell ref="J41:K41"/>
    <mergeCell ref="L41:M41"/>
    <mergeCell ref="B42:D42"/>
    <mergeCell ref="E42:I42"/>
    <mergeCell ref="J42:K42"/>
    <mergeCell ref="L42:M42"/>
    <mergeCell ref="B47:D47"/>
    <mergeCell ref="E47:I47"/>
    <mergeCell ref="J47:K47"/>
    <mergeCell ref="L47:M47"/>
    <mergeCell ref="B48:D48"/>
    <mergeCell ref="E48:I48"/>
    <mergeCell ref="J48:K48"/>
    <mergeCell ref="L48:M48"/>
    <mergeCell ref="B45:D45"/>
    <mergeCell ref="E45:I45"/>
    <mergeCell ref="J45:K45"/>
    <mergeCell ref="L45:M45"/>
    <mergeCell ref="B46:D46"/>
    <mergeCell ref="E46:I46"/>
    <mergeCell ref="J46:K46"/>
    <mergeCell ref="L46:M46"/>
    <mergeCell ref="B51:D51"/>
    <mergeCell ref="E51:I51"/>
    <mergeCell ref="J51:K51"/>
    <mergeCell ref="L51:M51"/>
    <mergeCell ref="A52:N52"/>
    <mergeCell ref="AK53:AP53"/>
    <mergeCell ref="B49:D49"/>
    <mergeCell ref="E49:I49"/>
    <mergeCell ref="J49:K49"/>
    <mergeCell ref="L49:M49"/>
    <mergeCell ref="B50:D50"/>
    <mergeCell ref="E50:I50"/>
    <mergeCell ref="J50:K50"/>
    <mergeCell ref="L50:M50"/>
    <mergeCell ref="A54:AC55"/>
    <mergeCell ref="AD54:AF55"/>
    <mergeCell ref="AG54:AK55"/>
    <mergeCell ref="AL54:AM55"/>
    <mergeCell ref="AO54:AP55"/>
    <mergeCell ref="A56:B56"/>
    <mergeCell ref="C56:N56"/>
    <mergeCell ref="O56:Q56"/>
    <mergeCell ref="S56:T56"/>
    <mergeCell ref="U56:V56"/>
    <mergeCell ref="AF58:AG58"/>
    <mergeCell ref="AH58:AP58"/>
    <mergeCell ref="A59:A63"/>
    <mergeCell ref="B59:D63"/>
    <mergeCell ref="E59:I63"/>
    <mergeCell ref="J59:M63"/>
    <mergeCell ref="N59:N63"/>
    <mergeCell ref="O59:O63"/>
    <mergeCell ref="W56:Y56"/>
    <mergeCell ref="AA56:AE56"/>
    <mergeCell ref="AF56:AG56"/>
    <mergeCell ref="AH56:AP56"/>
    <mergeCell ref="A57:B57"/>
    <mergeCell ref="C57:AE57"/>
    <mergeCell ref="AF57:AG57"/>
    <mergeCell ref="AH57:AP57"/>
    <mergeCell ref="AA59:AA63"/>
    <mergeCell ref="P59:P63"/>
    <mergeCell ref="Q59:Q63"/>
    <mergeCell ref="R59:R63"/>
    <mergeCell ref="S59:S63"/>
    <mergeCell ref="T59:T63"/>
    <mergeCell ref="U59:U63"/>
    <mergeCell ref="A58:B58"/>
    <mergeCell ref="C58:AE58"/>
    <mergeCell ref="AN59:AN63"/>
    <mergeCell ref="AO59:AO63"/>
    <mergeCell ref="AP59:AP63"/>
    <mergeCell ref="B64:D64"/>
    <mergeCell ref="E64:I64"/>
    <mergeCell ref="J64:K64"/>
    <mergeCell ref="L64:M64"/>
    <mergeCell ref="AH59:AH63"/>
    <mergeCell ref="AI59:AI63"/>
    <mergeCell ref="AJ59:AJ63"/>
    <mergeCell ref="AK59:AK63"/>
    <mergeCell ref="AL59:AL63"/>
    <mergeCell ref="AM59:AM63"/>
    <mergeCell ref="AB59:AB63"/>
    <mergeCell ref="AC59:AC63"/>
    <mergeCell ref="AD59:AD63"/>
    <mergeCell ref="AE59:AE63"/>
    <mergeCell ref="AF59:AF63"/>
    <mergeCell ref="AG59:AG63"/>
    <mergeCell ref="V59:V63"/>
    <mergeCell ref="W59:W63"/>
    <mergeCell ref="X59:X63"/>
    <mergeCell ref="Y59:Y63"/>
    <mergeCell ref="Z59:Z63"/>
    <mergeCell ref="B67:D67"/>
    <mergeCell ref="E67:I67"/>
    <mergeCell ref="J67:K67"/>
    <mergeCell ref="L67:M67"/>
    <mergeCell ref="B68:D68"/>
    <mergeCell ref="E68:I68"/>
    <mergeCell ref="J68:K68"/>
    <mergeCell ref="L68:M68"/>
    <mergeCell ref="B65:D65"/>
    <mergeCell ref="E65:I65"/>
    <mergeCell ref="J65:K65"/>
    <mergeCell ref="L65:M65"/>
    <mergeCell ref="B66:D66"/>
    <mergeCell ref="E66:I66"/>
    <mergeCell ref="J66:K66"/>
    <mergeCell ref="L66:M66"/>
    <mergeCell ref="B71:D71"/>
    <mergeCell ref="E71:I71"/>
    <mergeCell ref="J71:K71"/>
    <mergeCell ref="L71:M71"/>
    <mergeCell ref="B72:D72"/>
    <mergeCell ref="E72:I72"/>
    <mergeCell ref="J72:K72"/>
    <mergeCell ref="L72:M72"/>
    <mergeCell ref="B69:D69"/>
    <mergeCell ref="E69:I69"/>
    <mergeCell ref="J69:K69"/>
    <mergeCell ref="L69:M69"/>
    <mergeCell ref="B70:D70"/>
    <mergeCell ref="E70:I70"/>
    <mergeCell ref="J70:K70"/>
    <mergeCell ref="L70:M70"/>
    <mergeCell ref="B75:D75"/>
    <mergeCell ref="E75:I75"/>
    <mergeCell ref="J75:K75"/>
    <mergeCell ref="L75:M75"/>
    <mergeCell ref="B76:D76"/>
    <mergeCell ref="E76:I76"/>
    <mergeCell ref="J76:K76"/>
    <mergeCell ref="L76:M76"/>
    <mergeCell ref="B73:D73"/>
    <mergeCell ref="E73:I73"/>
    <mergeCell ref="J73:K73"/>
    <mergeCell ref="L73:M73"/>
    <mergeCell ref="B74:D74"/>
    <mergeCell ref="E74:I74"/>
    <mergeCell ref="J74:K74"/>
    <mergeCell ref="L74:M74"/>
    <mergeCell ref="B79:D79"/>
    <mergeCell ref="E79:I79"/>
    <mergeCell ref="J79:K79"/>
    <mergeCell ref="L79:M79"/>
    <mergeCell ref="B80:D80"/>
    <mergeCell ref="E80:I80"/>
    <mergeCell ref="J80:K80"/>
    <mergeCell ref="L80:M80"/>
    <mergeCell ref="B77:D77"/>
    <mergeCell ref="E77:I77"/>
    <mergeCell ref="J77:K77"/>
    <mergeCell ref="L77:M77"/>
    <mergeCell ref="B78:D78"/>
    <mergeCell ref="E78:I78"/>
    <mergeCell ref="J78:K78"/>
    <mergeCell ref="L78:M78"/>
    <mergeCell ref="B83:D83"/>
    <mergeCell ref="E83:I83"/>
    <mergeCell ref="J83:K83"/>
    <mergeCell ref="L83:M83"/>
    <mergeCell ref="B84:D84"/>
    <mergeCell ref="E84:I84"/>
    <mergeCell ref="J84:K84"/>
    <mergeCell ref="L84:M84"/>
    <mergeCell ref="B81:D81"/>
    <mergeCell ref="E81:I81"/>
    <mergeCell ref="J81:K81"/>
    <mergeCell ref="L81:M81"/>
    <mergeCell ref="B82:D82"/>
    <mergeCell ref="E82:I82"/>
    <mergeCell ref="J82:K82"/>
    <mergeCell ref="L82:M82"/>
    <mergeCell ref="B87:D87"/>
    <mergeCell ref="E87:I87"/>
    <mergeCell ref="J87:K87"/>
    <mergeCell ref="L87:M87"/>
    <mergeCell ref="B88:D88"/>
    <mergeCell ref="E88:I88"/>
    <mergeCell ref="J88:K88"/>
    <mergeCell ref="L88:M88"/>
    <mergeCell ref="B85:D85"/>
    <mergeCell ref="E85:I85"/>
    <mergeCell ref="J85:K85"/>
    <mergeCell ref="L85:M85"/>
    <mergeCell ref="B86:D86"/>
    <mergeCell ref="E86:I86"/>
    <mergeCell ref="J86:K86"/>
    <mergeCell ref="L86:M86"/>
    <mergeCell ref="B91:D91"/>
    <mergeCell ref="E91:I91"/>
    <mergeCell ref="J91:K91"/>
    <mergeCell ref="L91:M91"/>
    <mergeCell ref="B92:D92"/>
    <mergeCell ref="E92:I92"/>
    <mergeCell ref="J92:K92"/>
    <mergeCell ref="L92:M92"/>
    <mergeCell ref="B89:D89"/>
    <mergeCell ref="E89:I89"/>
    <mergeCell ref="J89:K89"/>
    <mergeCell ref="L89:M89"/>
    <mergeCell ref="B90:D90"/>
    <mergeCell ref="E90:I90"/>
    <mergeCell ref="J90:K90"/>
    <mergeCell ref="L90:M90"/>
    <mergeCell ref="B95:D95"/>
    <mergeCell ref="E95:I95"/>
    <mergeCell ref="J95:K95"/>
    <mergeCell ref="L95:M95"/>
    <mergeCell ref="B96:D96"/>
    <mergeCell ref="E96:I96"/>
    <mergeCell ref="J96:K96"/>
    <mergeCell ref="L96:M96"/>
    <mergeCell ref="B93:D93"/>
    <mergeCell ref="E93:I93"/>
    <mergeCell ref="J93:K93"/>
    <mergeCell ref="L93:M93"/>
    <mergeCell ref="B94:D94"/>
    <mergeCell ref="E94:I94"/>
    <mergeCell ref="J94:K94"/>
    <mergeCell ref="L94:M94"/>
    <mergeCell ref="B99:D99"/>
    <mergeCell ref="E99:I99"/>
    <mergeCell ref="J99:K99"/>
    <mergeCell ref="L99:M99"/>
    <mergeCell ref="B100:D100"/>
    <mergeCell ref="E100:I100"/>
    <mergeCell ref="J100:K100"/>
    <mergeCell ref="L100:M100"/>
    <mergeCell ref="B97:D97"/>
    <mergeCell ref="E97:I97"/>
    <mergeCell ref="J97:K97"/>
    <mergeCell ref="L97:M97"/>
    <mergeCell ref="B98:D98"/>
    <mergeCell ref="E98:I98"/>
    <mergeCell ref="J98:K98"/>
    <mergeCell ref="L98:M98"/>
    <mergeCell ref="B103:D103"/>
    <mergeCell ref="E103:I103"/>
    <mergeCell ref="J103:K103"/>
    <mergeCell ref="L103:M103"/>
    <mergeCell ref="A104:N104"/>
    <mergeCell ref="AK105:AP105"/>
    <mergeCell ref="B101:D101"/>
    <mergeCell ref="E101:I101"/>
    <mergeCell ref="J101:K101"/>
    <mergeCell ref="L101:M101"/>
    <mergeCell ref="B102:D102"/>
    <mergeCell ref="E102:I102"/>
    <mergeCell ref="J102:K102"/>
    <mergeCell ref="L102:M102"/>
    <mergeCell ref="A107:AC108"/>
    <mergeCell ref="AD107:AF108"/>
    <mergeCell ref="AG107:AK108"/>
    <mergeCell ref="AL107:AM108"/>
    <mergeCell ref="AO107:AP108"/>
    <mergeCell ref="A109:B109"/>
    <mergeCell ref="C109:N109"/>
    <mergeCell ref="O109:Q109"/>
    <mergeCell ref="S109:T109"/>
    <mergeCell ref="U109:V109"/>
    <mergeCell ref="AF111:AG111"/>
    <mergeCell ref="AH111:AP111"/>
    <mergeCell ref="A112:A116"/>
    <mergeCell ref="B112:D116"/>
    <mergeCell ref="E112:I116"/>
    <mergeCell ref="J112:M116"/>
    <mergeCell ref="N112:N116"/>
    <mergeCell ref="O112:O116"/>
    <mergeCell ref="W109:Y109"/>
    <mergeCell ref="AA109:AE109"/>
    <mergeCell ref="AF109:AG109"/>
    <mergeCell ref="AH109:AP109"/>
    <mergeCell ref="A110:B110"/>
    <mergeCell ref="C110:AE110"/>
    <mergeCell ref="AF110:AG110"/>
    <mergeCell ref="AH110:AP110"/>
    <mergeCell ref="AA112:AA116"/>
    <mergeCell ref="P112:P116"/>
    <mergeCell ref="Q112:Q116"/>
    <mergeCell ref="R112:R116"/>
    <mergeCell ref="S112:S116"/>
    <mergeCell ref="T112:T116"/>
    <mergeCell ref="U112:U116"/>
    <mergeCell ref="A111:B111"/>
    <mergeCell ref="C111:AE111"/>
    <mergeCell ref="AN112:AN116"/>
    <mergeCell ref="AO112:AO116"/>
    <mergeCell ref="AP112:AP116"/>
    <mergeCell ref="B117:D117"/>
    <mergeCell ref="E117:I117"/>
    <mergeCell ref="J117:K117"/>
    <mergeCell ref="L117:M117"/>
    <mergeCell ref="AH112:AH116"/>
    <mergeCell ref="AI112:AI116"/>
    <mergeCell ref="AJ112:AJ116"/>
    <mergeCell ref="AK112:AK116"/>
    <mergeCell ref="AL112:AL116"/>
    <mergeCell ref="AM112:AM116"/>
    <mergeCell ref="AB112:AB116"/>
    <mergeCell ref="AC112:AC116"/>
    <mergeCell ref="AD112:AD116"/>
    <mergeCell ref="AE112:AE116"/>
    <mergeCell ref="AF112:AF116"/>
    <mergeCell ref="AG112:AG116"/>
    <mergeCell ref="V112:V116"/>
    <mergeCell ref="W112:W116"/>
    <mergeCell ref="X112:X116"/>
    <mergeCell ref="Y112:Y116"/>
    <mergeCell ref="Z112:Z116"/>
    <mergeCell ref="B120:D120"/>
    <mergeCell ref="E120:I120"/>
    <mergeCell ref="J120:K120"/>
    <mergeCell ref="L120:M120"/>
    <mergeCell ref="B121:D121"/>
    <mergeCell ref="E121:I121"/>
    <mergeCell ref="J121:K121"/>
    <mergeCell ref="L121:M121"/>
    <mergeCell ref="B118:D118"/>
    <mergeCell ref="E118:I118"/>
    <mergeCell ref="J118:K118"/>
    <mergeCell ref="L118:M118"/>
    <mergeCell ref="B119:D119"/>
    <mergeCell ref="E119:I119"/>
    <mergeCell ref="J119:K119"/>
    <mergeCell ref="L119:M119"/>
    <mergeCell ref="B124:D124"/>
    <mergeCell ref="E124:I124"/>
    <mergeCell ref="J124:K124"/>
    <mergeCell ref="L124:M124"/>
    <mergeCell ref="B125:D125"/>
    <mergeCell ref="E125:I125"/>
    <mergeCell ref="J125:K125"/>
    <mergeCell ref="L125:M125"/>
    <mergeCell ref="B122:D122"/>
    <mergeCell ref="E122:I122"/>
    <mergeCell ref="J122:K122"/>
    <mergeCell ref="L122:M122"/>
    <mergeCell ref="B123:D123"/>
    <mergeCell ref="E123:I123"/>
    <mergeCell ref="J123:K123"/>
    <mergeCell ref="L123:M123"/>
    <mergeCell ref="B128:D128"/>
    <mergeCell ref="E128:I128"/>
    <mergeCell ref="J128:K128"/>
    <mergeCell ref="L128:M128"/>
    <mergeCell ref="B129:D129"/>
    <mergeCell ref="E129:I129"/>
    <mergeCell ref="J129:K129"/>
    <mergeCell ref="L129:M129"/>
    <mergeCell ref="B126:D126"/>
    <mergeCell ref="E126:I126"/>
    <mergeCell ref="J126:K126"/>
    <mergeCell ref="L126:M126"/>
    <mergeCell ref="B127:D127"/>
    <mergeCell ref="E127:I127"/>
    <mergeCell ref="J127:K127"/>
    <mergeCell ref="L127:M127"/>
    <mergeCell ref="B132:D132"/>
    <mergeCell ref="E132:I132"/>
    <mergeCell ref="J132:K132"/>
    <mergeCell ref="L132:M132"/>
    <mergeCell ref="B133:D133"/>
    <mergeCell ref="E133:I133"/>
    <mergeCell ref="J133:K133"/>
    <mergeCell ref="L133:M133"/>
    <mergeCell ref="B130:D130"/>
    <mergeCell ref="E130:I130"/>
    <mergeCell ref="J130:K130"/>
    <mergeCell ref="L130:M130"/>
    <mergeCell ref="B131:D131"/>
    <mergeCell ref="E131:I131"/>
    <mergeCell ref="J131:K131"/>
    <mergeCell ref="L131:M131"/>
    <mergeCell ref="B136:D136"/>
    <mergeCell ref="E136:I136"/>
    <mergeCell ref="J136:K136"/>
    <mergeCell ref="L136:M136"/>
    <mergeCell ref="B137:D137"/>
    <mergeCell ref="E137:I137"/>
    <mergeCell ref="J137:K137"/>
    <mergeCell ref="L137:M137"/>
    <mergeCell ref="B134:D134"/>
    <mergeCell ref="E134:I134"/>
    <mergeCell ref="J134:K134"/>
    <mergeCell ref="L134:M134"/>
    <mergeCell ref="B135:D135"/>
    <mergeCell ref="E135:I135"/>
    <mergeCell ref="J135:K135"/>
    <mergeCell ref="L135:M135"/>
    <mergeCell ref="B140:D140"/>
    <mergeCell ref="E140:I140"/>
    <mergeCell ref="J140:K140"/>
    <mergeCell ref="L140:M140"/>
    <mergeCell ref="B141:D141"/>
    <mergeCell ref="E141:I141"/>
    <mergeCell ref="J141:K141"/>
    <mergeCell ref="L141:M141"/>
    <mergeCell ref="B138:D138"/>
    <mergeCell ref="E138:I138"/>
    <mergeCell ref="J138:K138"/>
    <mergeCell ref="L138:M138"/>
    <mergeCell ref="B139:D139"/>
    <mergeCell ref="E139:I139"/>
    <mergeCell ref="J139:K139"/>
    <mergeCell ref="L139:M139"/>
    <mergeCell ref="B144:D144"/>
    <mergeCell ref="E144:I144"/>
    <mergeCell ref="J144:K144"/>
    <mergeCell ref="L144:M144"/>
    <mergeCell ref="B145:D145"/>
    <mergeCell ref="E145:I145"/>
    <mergeCell ref="J145:K145"/>
    <mergeCell ref="L145:M145"/>
    <mergeCell ref="B142:D142"/>
    <mergeCell ref="E142:I142"/>
    <mergeCell ref="J142:K142"/>
    <mergeCell ref="L142:M142"/>
    <mergeCell ref="B143:D143"/>
    <mergeCell ref="E143:I143"/>
    <mergeCell ref="J143:K143"/>
    <mergeCell ref="L143:M143"/>
    <mergeCell ref="B148:D148"/>
    <mergeCell ref="E148:I148"/>
    <mergeCell ref="J148:K148"/>
    <mergeCell ref="L148:M148"/>
    <mergeCell ref="B149:D149"/>
    <mergeCell ref="E149:I149"/>
    <mergeCell ref="J149:K149"/>
    <mergeCell ref="L149:M149"/>
    <mergeCell ref="B146:D146"/>
    <mergeCell ref="E146:I146"/>
    <mergeCell ref="J146:K146"/>
    <mergeCell ref="L146:M146"/>
    <mergeCell ref="B147:D147"/>
    <mergeCell ref="E147:I147"/>
    <mergeCell ref="J147:K147"/>
    <mergeCell ref="L147:M147"/>
    <mergeCell ref="B152:D152"/>
    <mergeCell ref="E152:I152"/>
    <mergeCell ref="J152:K152"/>
    <mergeCell ref="L152:M152"/>
    <mergeCell ref="B153:D153"/>
    <mergeCell ref="E153:I153"/>
    <mergeCell ref="J153:K153"/>
    <mergeCell ref="L153:M153"/>
    <mergeCell ref="B150:D150"/>
    <mergeCell ref="E150:I150"/>
    <mergeCell ref="J150:K150"/>
    <mergeCell ref="L150:M150"/>
    <mergeCell ref="B151:D151"/>
    <mergeCell ref="E151:I151"/>
    <mergeCell ref="J151:K151"/>
    <mergeCell ref="L151:M151"/>
    <mergeCell ref="B156:D156"/>
    <mergeCell ref="E156:I156"/>
    <mergeCell ref="J156:K156"/>
    <mergeCell ref="L156:M156"/>
    <mergeCell ref="A157:N157"/>
    <mergeCell ref="AK158:AP158"/>
    <mergeCell ref="B154:D154"/>
    <mergeCell ref="E154:I154"/>
    <mergeCell ref="J154:K154"/>
    <mergeCell ref="L154:M154"/>
    <mergeCell ref="B155:D155"/>
    <mergeCell ref="E155:I155"/>
    <mergeCell ref="J155:K155"/>
    <mergeCell ref="L155:M155"/>
  </mergeCells>
  <phoneticPr fontId="3"/>
  <pageMargins left="0.78740157480314965" right="0.39370078740157483" top="0.78740157480314965" bottom="0.39370078740157483" header="0.31496062992125984" footer="0.31496062992125984"/>
  <pageSetup paperSize="8"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依頼書-1</vt:lpstr>
      <vt:lpstr>試験名称一覧表</vt:lpstr>
      <vt:lpstr>依頼書-見本</vt:lpstr>
      <vt:lpstr>'依頼書-1'!Print_Area</vt:lpstr>
      <vt:lpstr>'依頼書-見本'!Print_Area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DOSHITSU10</dc:creator>
  <cp:lastModifiedBy>doshitsu09</cp:lastModifiedBy>
  <cp:lastPrinted>2025-12-16T07:50:55Z</cp:lastPrinted>
  <dcterms:created xsi:type="dcterms:W3CDTF">2015-06-05T18:19:34Z</dcterms:created>
  <dcterms:modified xsi:type="dcterms:W3CDTF">2025-12-16T09:10:37Z</dcterms:modified>
</cp:coreProperties>
</file>